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T:\Нефтиса\Управление по региональной политике и социальным вопросам\Тендеры\2025\Белкамнефть\301025 КС 3\"/>
    </mc:Choice>
  </mc:AlternateContent>
  <xr:revisionPtr revIDLastSave="0" documentId="13_ncr:1_{DD0FB31E-B7C0-49D0-88E2-12A6E80D28E1}" xr6:coauthVersionLast="47" xr6:coauthVersionMax="47" xr10:uidLastSave="{00000000-0000-0000-0000-000000000000}"/>
  <bookViews>
    <workbookView xWindow="-110" yWindow="-110" windowWidth="25820" windowHeight="14020" activeTab="2" xr2:uid="{00000000-000D-0000-FFFF-FFFF00000000}"/>
  </bookViews>
  <sheets>
    <sheet name="Приложение № 3" sheetId="3" r:id="rId1"/>
    <sheet name="Приложение № 3.3 к ТЗ" sheetId="5" r:id="rId2"/>
    <sheet name="Приложение №3.4 к ТЗ" sheetId="6" r:id="rId3"/>
  </sheets>
  <definedNames>
    <definedName name="_xlnm.Print_Area" localSheetId="0">'Приложение № 3'!$A$1:$D$202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8" i="3" l="1"/>
</calcChain>
</file>

<file path=xl/sharedStrings.xml><?xml version="1.0" encoding="utf-8"?>
<sst xmlns="http://schemas.openxmlformats.org/spreadsheetml/2006/main" count="423" uniqueCount="273">
  <si>
    <t>Информация о ЗАКАЗЧИКЕ работ и сведения необходимые для подготовки предложений.</t>
  </si>
  <si>
    <t>Наименование</t>
  </si>
  <si>
    <t>Ед. изм.</t>
  </si>
  <si>
    <t>Кол.</t>
  </si>
  <si>
    <t>Стоимость услуги должна включать все затраты «Подрядчика» (накладные, транспортные  и другие расходы, связанные с оказанием данной услуги) и не подлежит корректировке в сторону увеличения.</t>
  </si>
  <si>
    <t>При привлечении к выполнению строительных работ субподрядных организаций, участник тендера должен направить в адрес Заказчика  перечень данных предприятий, письменное  обоснование необходимости их привлечения и полный пакет документов, аналогичный документам, представляемым претендентом на участие в тендере.</t>
  </si>
  <si>
    <t>Привлечение для выполнения работ субподрядных организаций возможно только при условии  получения предварительного письменного согласования  от Заказчика.</t>
  </si>
  <si>
    <t>Подрядчик во всех случаях несет перед Заказчиком полную ответственность за неисполнение или ненадлежащее исполнение обязательств, привлекаемым субподрядчиком как за свои собственные действия.</t>
  </si>
  <si>
    <t>№ п/п</t>
  </si>
  <si>
    <t>1 м2</t>
  </si>
  <si>
    <t xml:space="preserve">                              </t>
  </si>
  <si>
    <t xml:space="preserve">Работы производятся на территории действующей производственной площадки с пропускным режимом. Организация места производства работ, места складирования материалов и оборудования, мест стоянки грузоподъёмного автотранспорта и прочей спец. техники, размещение бытовых помещений согласовать со службами эксплуатации. Для ознакомления с территорией производства работ возможен допуск представителя подрядной организации на объект. </t>
  </si>
  <si>
    <r>
      <t xml:space="preserve">Заказчик – </t>
    </r>
    <r>
      <rPr>
        <sz val="12"/>
        <rFont val="Times New Roman"/>
        <family val="1"/>
        <charset val="204"/>
      </rPr>
      <t>АО «Белкамнефть» им. А.А. Волкова</t>
    </r>
  </si>
  <si>
    <t>Выполнить строительно-монтажные работы в соответствии с нормативными документами, актами, положениями и правилами, действующими на территории РФ и положениями, регламентами и приказами по АО «Белкамнефть» им. А.А. Волкова.</t>
  </si>
  <si>
    <t xml:space="preserve">Техническое задание </t>
  </si>
  <si>
    <t>Точные сроки выполнения работ будут определены пунктом договора.</t>
  </si>
  <si>
    <t xml:space="preserve">
Перед началом производства работ на объекте Подрядчику необходимо разработать проект производства работ (ППР) и согласовать данный документ с Заказчиком.
</t>
  </si>
  <si>
    <t xml:space="preserve">В связи с тем, что капитальный ремонт влечет за собой вскрытие дефектов, требующих выполнения некоторых сопутствующих работ, объемы работ могут быть скорректированы при приемке выполненных работ, в случае увеличения объемов работ  с оформлением акта на дополнительные работы. </t>
  </si>
  <si>
    <t>ТМЦ, поставляемые Заказчиком, передаются Подрядчику по давальческой схеме. Доставка материалов  поставки Заказчика от склада до объекта осуществляется Подрядчиком, кроме материалов (песок, щебень, гравий, бетон). Данные материалы доставляются на объект Заказчиком. 
Подрядчик обязан обеспечить надлежащее хранение давальческих материалов на территории строительной площадки на период строительства, обеспечивающее их пригодность и сохранность,  в т.ч. наличие холодного склада на площадке строительства для хранения негабаритных ТМЦ. Для крупногабаритных ТМЦ хранение организовать согласно требованиям инструкций, сертификатов, паспортов на соответствующий тип ТМЦ.</t>
  </si>
  <si>
    <t xml:space="preserve"> В случае заключения договора подряда на производство строительно-монтажных работ, Подрядчик в течении 10 дней после подписания договора подряда должен предоставить действующий договор энергоснабжения или заключить вновь (при его отсутствии) с энергоснабжающей организацией в течении 30 дней с даты заключения договора подряда. </t>
  </si>
  <si>
    <t>Претендент, направивший заявку на участие в тендере заведомо принимает условия об ответственности контрагента и возможными штрафными санкциями, в соответствие  с приложением 3.1 к Техническому заданию.</t>
  </si>
  <si>
    <t xml:space="preserve">Участие Подрядчика в СРО обязательно. К коммерческому предложению приложить выписку из реестра с официального сайта СРО. </t>
  </si>
  <si>
    <t>1 тн</t>
  </si>
  <si>
    <t>Представителю подрячика необходимо обязательное присутствие на еженедельных производственных совещаниях по приглашению Заказчика</t>
  </si>
  <si>
    <t>При составлении сметной документации руководствоваться актуальной редакцией сборников базовых цен Федеральных единичных расценок, в программе Гранд-смета, с использованием  индексов  ООО "Стройинформресурс" первого месяца каждого квартала (1 кв. - январь; 2 кв. - апрель;  3 кв. - июль;  4 кв. - октябрь).
Количество материалов необходимо учитывать с коэффициентом расхода, согласно сметных норм.</t>
  </si>
  <si>
    <t>Состав строительно-монтажных работ.
Квалификационные требования к Подрядчику</t>
  </si>
  <si>
    <t>БЕ 1000 АО «Белкамнефть» им. А.А. Волкова</t>
  </si>
  <si>
    <t>Необходимо постоянное присутствие ответственного представителя от лица, осущевляющего строительство, на строительной площадке.</t>
  </si>
  <si>
    <t>КАЛЕНДАРНЫЙ ГРАФИК ПРОИЗВОДСТВА РАБОТ</t>
  </si>
  <si>
    <t>Объект:__________________________________________________________________________________________________________________________________________________________________________________________________________</t>
  </si>
  <si>
    <t>Договор: №_______________________ от "_____"________________________20____г.                                                                                              Срок начала работ:____________________________   Срок окончания работ:____________________________</t>
  </si>
  <si>
    <t>№ 
п/п</t>
  </si>
  <si>
    <t xml:space="preserve">Название вида работ </t>
  </si>
  <si>
    <t>Исполнитель</t>
  </si>
  <si>
    <t>Физические объемы</t>
  </si>
  <si>
    <t>Трудозатраты</t>
  </si>
  <si>
    <t>Стоимость работ без НДС</t>
  </si>
  <si>
    <t>Дата начала</t>
  </si>
  <si>
    <t>Дата окончания</t>
  </si>
  <si>
    <t>Продолжительность
 в днях</t>
  </si>
  <si>
    <t>Работы по АС</t>
  </si>
  <si>
    <t>Разработка котлована</t>
  </si>
  <si>
    <t>… м3</t>
  </si>
  <si>
    <t>… чел.ч.</t>
  </si>
  <si>
    <t>….</t>
  </si>
  <si>
    <t>Работы по ЭС</t>
  </si>
  <si>
    <t>Разработка траншеи</t>
  </si>
  <si>
    <t>Сдача Объекта</t>
  </si>
  <si>
    <t xml:space="preserve">Проведение комиссии </t>
  </si>
  <si>
    <t>ГРАФИК ПОТРЕБНОСТИ ЛЮДСКИХ РЕСУРСОВ</t>
  </si>
  <si>
    <t>10 чел.</t>
  </si>
  <si>
    <t xml:space="preserve">9 чел. </t>
  </si>
  <si>
    <t>9 чел.</t>
  </si>
  <si>
    <t xml:space="preserve">8 чел. </t>
  </si>
  <si>
    <t>8 чел.</t>
  </si>
  <si>
    <t xml:space="preserve">4 чел. </t>
  </si>
  <si>
    <t>4 чел.</t>
  </si>
  <si>
    <t>2 чел.</t>
  </si>
  <si>
    <t>МЕСЯЧНОЕ ВЫПОЛНЕНИЕ</t>
  </si>
  <si>
    <t>4 565 120 руб. 00 коп.</t>
  </si>
  <si>
    <t>286 123 руб. 50 коп.</t>
  </si>
  <si>
    <t>ПОТРЕБНОСТЬ В ТЕХНИКЕ</t>
  </si>
  <si>
    <t>Техника</t>
  </si>
  <si>
    <t>Продолжительность в днях</t>
  </si>
  <si>
    <t>Эксковатор</t>
  </si>
  <si>
    <t>Манипулятор</t>
  </si>
  <si>
    <t>Бетоновоз</t>
  </si>
  <si>
    <t>Подрядчик совместно с коммерческим предложением направляет согласие на обработку персональных данных в соответствии с приложением № 3.4 к Техническому заданию.</t>
  </si>
  <si>
    <t>Подрядчик совместно с коммерческим предложением направляет нормативный график производства работ по форме, указаной в приложении № 3.5 к техническому заданию.</t>
  </si>
  <si>
    <t>1 шт / 1 тн</t>
  </si>
  <si>
    <t>1 шт / 1 м2</t>
  </si>
  <si>
    <t>Ремонт емкостного оборудования</t>
  </si>
  <si>
    <t>Наименование работ: Строительно-монтажные работы на объектах АО «Белкамнефть» им. А.А. Волкова, стоимость работ определяется на основании актуальной редакции сборников базовых цен Федеральных единичных расценок (ФЕР-2020), в программе Гранд-смета, с использованием  индексов  ООО "Стройинформресурс" для пересчета в уровень цен первого месяца текущего квартала (1 кв. - январь; 2 кв. - апрель;  3 кв. - июль;  4 кв. - октябрь) для региона нахождения объекта строительства на период проведения тендерных процедур / на период строительства.</t>
  </si>
  <si>
    <t>До заключения договора подряда, на стадии тендерных процедур, претендент обязан осуществить выезд на объект строительства для уточнения условий организации строительства с целью исключения несоответствий в РД (дефектных ведомостях) и в сметах к коммерческому предложению.</t>
  </si>
  <si>
    <t>Стоимость материалов Заказчика в сметные расчеты не включать.</t>
  </si>
  <si>
    <t>При составлении сметной документации количество материалов необходимо учитывать с коэффициентом расхода, согласно сметных норм.</t>
  </si>
  <si>
    <t>Лимитированные затраты (затраты на строительство временных зданий и сооружений, дополнительные затраты при производстве СМР в зимнее время, затраты на снегоборьбу и др.) определять в процентах от сметной стоимости СМР без учета стоимости материалов.
Размеры норм лимитированных затрат не должны превышать нормативы, предусмотренные соответствующими Методиками действующей сметно-нормативной базы</t>
  </si>
  <si>
    <t>….2026</t>
  </si>
  <si>
    <t>...2027 г.</t>
  </si>
  <si>
    <t>Март 2026 г. с ТМЦ закзачичка без НДС</t>
  </si>
  <si>
    <t>Март 2026 г. оборудование без НДС</t>
  </si>
  <si>
    <t>Февраль 2026 г. с ТМЦ закзачичка без НДС</t>
  </si>
  <si>
    <t xml:space="preserve">Февраль 2026 г.  оборудование без НДС </t>
  </si>
  <si>
    <t>1 м</t>
  </si>
  <si>
    <t>1 шт</t>
  </si>
  <si>
    <t xml:space="preserve">на участие в тендере на выполнение работ по капитальному ремонту зданий НГДУ-1
                                                                                     </t>
  </si>
  <si>
    <t>Месторождение: Арланское н.м., ПСП Хмелевка</t>
  </si>
  <si>
    <t>7.4 ЗДАНИЕ ПРОИЗВ.ДИСПЕТЧ.КОРПУС БАЗА ВЯТКА инв. №0001120014
(ДВ № 1 от "24" февраля 2025 г.)</t>
  </si>
  <si>
    <t>Ремонтные работы помещения санузла</t>
  </si>
  <si>
    <t>Двери, окна</t>
  </si>
  <si>
    <t>Демонтаж деревянных дверных блоков внутренних</t>
  </si>
  <si>
    <t>5 / 0,1</t>
  </si>
  <si>
    <t>Монтаж внутренних дверных блоков (Двери межкомнатные глухие Artens Брио 60х200см ПВХ цвет дуб филадельфия с замком и петлями, Дверные коробки телескопические Artens Брио 2100х70х32мм ПВХ ламинация цвет Дуб филадельфия (комплект 2.5шт), Наличники телескопические Artens Брио 2150х70х8мм ПВХ ламинация цвет дуб филадельфия(комплект 5 шт.))</t>
  </si>
  <si>
    <t xml:space="preserve">1 шт </t>
  </si>
  <si>
    <t>Монтаж внутренних дверных блоков (Двери межкомнатные глухие Artens Брио 80х200см ПВХ цвет дуб филадельфия с замком и петлями, Дверные коробки телескопические Artens Брио 2100х70х32мм ПВХ ламинация цвет Дуб филадельфия (комплект 2.5шт), Наличники телескопические Artens Брио 2150х70х8мм ПВХ ламинация цвет дуб филадельфия(комплект 5 шт.))</t>
  </si>
  <si>
    <t>Изготовление и монтаж дверных откосов (Доборы телескопические Artens Брио 2070х100х10мм ПВХ ламинация цвет дуб филадельфия)</t>
  </si>
  <si>
    <t>4 / 1,0</t>
  </si>
  <si>
    <t>Демонтаж ПВХ окна  размером 1.19х1.5</t>
  </si>
  <si>
    <t>1 / 0,02</t>
  </si>
  <si>
    <t>Демонтаж подоконника деревянного</t>
  </si>
  <si>
    <t>1 м2 / 1 тн</t>
  </si>
  <si>
    <t>Монтаж: Окно ПВХ</t>
  </si>
  <si>
    <t>Устройство оконных откосов из ГВЛВ 12.5 мм на клей</t>
  </si>
  <si>
    <t>Сантехприборы</t>
  </si>
  <si>
    <t xml:space="preserve">Демонтаж керамических унитазов со смывным бачком </t>
  </si>
  <si>
    <t>3 / 0,1</t>
  </si>
  <si>
    <t>Монтаж унитаз-компакт (Унитаз-компакт Sensea Lisso универсальный выпуск двойной слив, Крепление для унитаза, Труба гофрированная для унитаза армированные Equation L 290-640 мм, Герметик силиконовый)</t>
  </si>
  <si>
    <t>Монтаж подводки к унитазу (Гибкая подводка для воды UNI-FITT ВВ 1/2" 80 см)</t>
  </si>
  <si>
    <t>Монтаж: зеркало для ванной Omega Glass Kascata SD86  с подсветкой 60х150 см с креплением Дюбель-гвоздь (6х40мм)</t>
  </si>
  <si>
    <t>Демонтаж раковины с тумбой</t>
  </si>
  <si>
    <t>2 / 0,06</t>
  </si>
  <si>
    <t>Монтаж раковины (Раковина Sensea Remix встраиваемая 121 см)</t>
  </si>
  <si>
    <t>Монтаж тумбы под раковину (Тумба под раковину AM.PM Stern 120 см ящик с нишей цвет орех)</t>
  </si>
  <si>
    <t>Монтаж сифона (Сифон для раковины Equation с выпуском d-40мм)</t>
  </si>
  <si>
    <t>Монтаж смесителя (Смеситель для раковин Frap Arne F10204-2 однорычажный на столешницу цвет хром)</t>
  </si>
  <si>
    <t>Монтаж подводки к смесителю (Гибкая подводка для воды Оптима 1/2" 100 см наружная-внутренняя резьба)</t>
  </si>
  <si>
    <t>Монтаж гигенического душа (СМЕСИТЕЛЬ ДЛЯ БИДЕ)</t>
  </si>
  <si>
    <t>Сеть водопровода</t>
  </si>
  <si>
    <t>Демонтаж внутренней сети водопровода ф20мм ПВХ</t>
  </si>
  <si>
    <t>1 м / 1 тн</t>
  </si>
  <si>
    <t>20 / 0,005</t>
  </si>
  <si>
    <t>Устройство штроб в кирпичных стенах под трубу ф20мм</t>
  </si>
  <si>
    <t>Монтаж внутренней сети водопровода (ТРУБА ПОЛИПРОПИЛЕНОВАЯ РN 20 SPK ДУ 20 ММ, Фитинг опора соединительная SPK 20-. обжим PPR-10шт, Дюбель гвоздь потай борт 6x60 ПП/сталь)</t>
  </si>
  <si>
    <t>Монтаж: ПЛАНКА С ВОДОРОЗЕТКАМИ ПОЛИПРОПИЛЕНОВАЯ 20Х1/2</t>
  </si>
  <si>
    <t>Монтаж: Фитинг тройник 030043102 20-. под приварку PPR</t>
  </si>
  <si>
    <t>Монтаж: Фитинг муфта комб. SPK 20-G1/2 под приварку/НР PPR/латунь никель</t>
  </si>
  <si>
    <t>Монтаж: Кран шаровый РР Ф20(Кран шаровой Valfex ø20 мм полнопроходной полипропилен)</t>
  </si>
  <si>
    <t>Сеть канализации</t>
  </si>
  <si>
    <t>8 / 0,06</t>
  </si>
  <si>
    <t>Монтаж внутренней сети канализации (Труба канализационная 110x2.7 ПП, Хомут з-ч D-110 пластиковых труб для внутренней канализации-4шт, Дюбель гвоздь потай борт 6x60 ПП/сталь)</t>
  </si>
  <si>
    <t>Монтаж внутренней сети канализации (Труба канализационная 50x1,5 ПП, Хомут з-ч D-50 пластиковых труб для внутренней канализации-4шт, Дюбель гвоздь потай борт 6x60 ПП/сталь)</t>
  </si>
  <si>
    <t>Монтаж отвода внутренней сети канализации (Отвод канализационный 87-50x3.2 ПП)</t>
  </si>
  <si>
    <t>Монтаж тройника внутренней сети канализации (ТРОЙНИК КАНАЛИЗАЦИОННЫЙ ПОЛИПРОПИЛЕНОВЫЙ 90 ГРАДУСОВ 50Х50)</t>
  </si>
  <si>
    <t>Монтаж отвода внутренней сети канализации (Отвод канализационный 45-50x3.2 ПВХ)</t>
  </si>
  <si>
    <t>Монтаж тройника внутренней сети канализации (ТРОЙНИК ПОЛИПРОПИЛЕНОВЫЙ 90 ГРАДУСОВ 110Х110)</t>
  </si>
  <si>
    <t>Монтаж тройника внутренней сети канализации (ТРОЙНИК ПОЛИПРОПИЛЕНОВЫЙ 90 ГРАДУСОВ 110Х50)</t>
  </si>
  <si>
    <t>Монтаж отвода внутренней сети канализации (Отвод канализационный 90-20x3.2 ПП)</t>
  </si>
  <si>
    <t>Монтаж: Трап сантехнический D110 с вертикальным выпуском ст.нерж. с решеткой и гидрозатвором</t>
  </si>
  <si>
    <t>Сеть освещения, элктроприборы</t>
  </si>
  <si>
    <t>Демонтаж электропроводки</t>
  </si>
  <si>
    <t>58 / 0,011</t>
  </si>
  <si>
    <t>Монтаж по стенам и потолкам: Кабель силовой ВВГнг(А)-LS 3x1,5-0,66</t>
  </si>
  <si>
    <t>Монтаж по стенам и потолкам: Кабель силовой ВВГнг-LS 3x2,5-0,66</t>
  </si>
  <si>
    <t>Монтаж: КОРОБКА УСТАНОВОЧНАЯ БЛОЧНАЯ 68Х45 ММ</t>
  </si>
  <si>
    <t>Монтаж: Коробка электроустановочная распаячная Hegel для открытой установки 100x100x50</t>
  </si>
  <si>
    <t>Монтаж: Светильник точечный накладной Ritter Arton 59942 5 GX53 под отверстие 85 мм цвет белый</t>
  </si>
  <si>
    <t>Монтаж: Патрон ламповый GX 53 с проводом</t>
  </si>
  <si>
    <t>Монтаж: Выключатель накладной Legrand Quteo 2 клавиши, цвет белый + РАМКА 1 ПОСТ LEGRAND Etika  БЕЛЫЙ</t>
  </si>
  <si>
    <t>Монтаж: Розетка встраиваемая Legrand Etika с заземлением, цвет белый + РАМКА 1 ПОСТ LEGRAND Etika  БЕЛЫЙ</t>
  </si>
  <si>
    <t>Монтаж: Лампа светодиодная Volpe GX53 220-240В 14Вт спот матовая 1300лм нейтральный белый свет</t>
  </si>
  <si>
    <t>Монтаж: Светильник настенный светодиодный Gauss 14 Вт</t>
  </si>
  <si>
    <t>Монтаж: Выключатель автоматический OptiDin BM63-1C16-УХЛ3 / 260503 1Р-16 А-6 кА C</t>
  </si>
  <si>
    <t>Монтаж: Сушилка для рук Dyson</t>
  </si>
  <si>
    <t>Демонтаж-монтаж электроводонагревателя V=50л</t>
  </si>
  <si>
    <t>Демонтаж-монтаж датчика-извещателя пожарной сигнализации</t>
  </si>
  <si>
    <t>Отделочные работы</t>
  </si>
  <si>
    <t>Демонтаж керамической плитки и штукатурки толщиной 50 мм  на стенах ручным способом и применением отбойного молотка</t>
  </si>
  <si>
    <t>60,4 / 4,53</t>
  </si>
  <si>
    <t>Демонтаж керамической плитки на полу ручным способом с применением отбойного молотка</t>
  </si>
  <si>
    <t>15,6 / 0,5</t>
  </si>
  <si>
    <t>Покрытие поверхностей стен и пола бетон контактом за 2 раз</t>
  </si>
  <si>
    <t>Демонтаж перегородки туалета из кирпича толщиной 120 мм высотой 2000 мм ручным электроинструментом</t>
  </si>
  <si>
    <t>8,59 / 2,23</t>
  </si>
  <si>
    <t>Изготовление и монтаж перегородок из гипсокартона по типу С-11 на профиль 50 мм</t>
  </si>
  <si>
    <t>Выравнивание стен цементно- песчаной штукатуркой толщиной 15 мм (Смесь строительная сухая цементно-песчаная ЦПС М150)</t>
  </si>
  <si>
    <t>Облицовка стен плитками глазурованный керомогранит Керамин Эйра 40х40 см матовый цвет серый (Клей для плитки Церезит  СМ11 Pro, Затирка цементная Цепезит СЕ 40 водоотталкивающая цвет антрацит)</t>
  </si>
  <si>
    <t>Запиливание плитки керамогранита на угол под 45гр</t>
  </si>
  <si>
    <t>Облицовка стен глазурованный керомогранит Progress Кари 80х20 см матовый цвет светло-серый на стену (Клей для плитки Церезит  СМ11 Pro, Затирка цементная Цепезит СЕ 40 водоотталкивающая цвет антрацит)</t>
  </si>
  <si>
    <t>Устройство сухой стяжки пола (Керамзит 20-40мм(20мм), ПЦС 400 (30мм) общая толщина 50мм)</t>
  </si>
  <si>
    <t>Устройство усиленной гидроизоляции пола с нахлестом на стены 100 мм</t>
  </si>
  <si>
    <t>Укладка глазурованный керомогранит Progress Кари 80х20 см матовый цвет светло-серый на пол (Клей для плитки Церезит  СМ11 Pro, Затирка цементная Цепезит СЕ 40 водоотталкивающая цвет антрацит)</t>
  </si>
  <si>
    <t>Изготовление и монтаж короба из гипсокартона в один слой для зашива радиатора</t>
  </si>
  <si>
    <t>Установка: РЕШЕТКА ДЛЯ РАДИАТОРА ПЛАСТИК 0,6Х1,2М БЕЛАЯ</t>
  </si>
  <si>
    <t>Изготовление и монтаж короба из гипсокартона в один слой для устройства ниш (система вентиляции)</t>
  </si>
  <si>
    <t>Монтаж натяжного потолка (Профиль натяжного потолка П-образный 19x24.5x10.5x10x3000 ПВХ/белый)</t>
  </si>
  <si>
    <t>Монтаж: Перегородка Bocchi Taormina Arch 1081-004-0120, черная матовая</t>
  </si>
  <si>
    <t xml:space="preserve">Перевозка строительного мусора на расстояние до 160,0 км на полигон ТБО Спецэкосервис в Якшур-Бодьинском р-не УР с учетом погрузочно-разгрузочных работ </t>
  </si>
  <si>
    <t>Сроки выполнения работ: май 2025</t>
  </si>
  <si>
    <t>Монтаж панелей МДФ на стены (Панель МДФ S 7мм, 2600х250 Дуб светлый, Клипса крепежная для крепления панелей МДФ, Гвоздь 30мм)</t>
  </si>
  <si>
    <t>Установка уголка для панелй МДФ 2700х30х30 внутр./дуб</t>
  </si>
  <si>
    <t>Теплоизоляция стыков стен монтажной пеной</t>
  </si>
  <si>
    <t>Монтаж подвесных потолков типа "Армстронг" по каркасу из оцинкованного профиля</t>
  </si>
  <si>
    <t xml:space="preserve">Демонтаж наружного металлического  дверного блока </t>
  </si>
  <si>
    <t>1 / 0,035</t>
  </si>
  <si>
    <t>Установка утепленного дверного блока (Блок дверной  утепленный 2,0х0,8, с  металлической коробкой,  ручкой и замком) (цвет белый)</t>
  </si>
  <si>
    <t>1 / 1,6</t>
  </si>
  <si>
    <t>Демонтаж деревянного  дверного блока</t>
  </si>
  <si>
    <t>1 / 0,025</t>
  </si>
  <si>
    <t>Установка деревянного дверного блока (Блок дверной ДГ-2,0х0,8, дуб светлый, с деревянной коробкой)</t>
  </si>
  <si>
    <t>2 / 3,2</t>
  </si>
  <si>
    <t>Установка наличников дверного проема (Наличник дверного блока, дуб светлый)</t>
  </si>
  <si>
    <t>Врезка дверной ручки с  замком</t>
  </si>
  <si>
    <t>Устройство плинтусов из ПВХ (Плинтус напольный пластиковый. Дуб светлый)</t>
  </si>
  <si>
    <t xml:space="preserve">Демонтаж электропроводки </t>
  </si>
  <si>
    <t xml:space="preserve">Демонтаж розеток -5шт и выключателей - 3шт.   </t>
  </si>
  <si>
    <t>Монтаж кабеля силового ВВГнг-LS 3х1,5 в трубах, каналах</t>
  </si>
  <si>
    <t>Монтаж трубы ПВХ гофрированной в помещении по стенам, потолкам (Труба ПВХ гофрированная d=20мм)</t>
  </si>
  <si>
    <t>Монтаж кабель-канала в помещении по стенам (Кабель канал 10х20мм белый)</t>
  </si>
  <si>
    <t>Монтаж наружной розетки (Розетка электрическая О/УС с заземляющим контактом)</t>
  </si>
  <si>
    <t>Монтаж наружного электровыключателя (Выключатель 1-местный О/У)</t>
  </si>
  <si>
    <t>Покраска радиаторов системы отопления за 2 раза (Эмаль белая ПФ) с предварительной зачисткой от старого ЛКП и обеспыливанием 
V=4,7*0,19*2=1,8кг</t>
  </si>
  <si>
    <t>Вывоз металлолома на расстояние до 1,0 км на ПБ Вятка   с учетом погрузочно-разгрузочных работ 
(дверь)</t>
  </si>
  <si>
    <t>7.19 ЗДАНИЕ МОБИЛЬНОЕ "АХТУБА ДЖ4" База Вятка,  инв. № 0000000016
(ДВ № УМТО-2024- 01  от 05.03.2024г.)</t>
  </si>
  <si>
    <t>7.21 БЛОК ХИМ.ЛАБОРАТОРИИ МОБИЛЬНОЕ  База Вятка инв. №4528571001
(ДВ № 1 от 03.02.2024г.)</t>
  </si>
  <si>
    <t xml:space="preserve">Ремонтные работы </t>
  </si>
  <si>
    <t>Демонтаж плинтусов деревянных</t>
  </si>
  <si>
    <t>Демонтаж покрытия пола из линолеума</t>
  </si>
  <si>
    <t>Демонтаж чернового пола</t>
  </si>
  <si>
    <t>Демонтаж несущих элементов - лаг</t>
  </si>
  <si>
    <t>18 / 0,01</t>
  </si>
  <si>
    <t>20 / 0,1</t>
  </si>
  <si>
    <t>20 / 0,15</t>
  </si>
  <si>
    <t>20 / 0,23</t>
  </si>
  <si>
    <t>1 м2 / 1 м3</t>
  </si>
  <si>
    <t>20 / 1,0</t>
  </si>
  <si>
    <t>Устройство стяжки из цементно-песчаного раствора (ЦПС М200) толщ.50мм под основание пола
V=20*0,05=1,0м3</t>
  </si>
  <si>
    <t>Гидроизоляция основания пола (Бикрост ТПП) с заведением на стены 200мм в два слоя</t>
  </si>
  <si>
    <t>20 / 3,0</t>
  </si>
  <si>
    <t>Утепление пола минераловатным утеплителем толщ.150мм (Теплоизоляция волокнистая Роклайт 1200х600х50 мин. вата)</t>
  </si>
  <si>
    <t>Устройство чернового пола из доски 150х50(h) с креплением на саморезы</t>
  </si>
  <si>
    <t>Устройство чернового пола из фанеры (Фанера 9мм влагостойкая) с креплением на саморезы</t>
  </si>
  <si>
    <t>Устройство пола из линолеума (Покрытие напольное линолеум коммерческий Tarket Acezent Mineral 100002 4 м 20 м рулон)</t>
  </si>
  <si>
    <t>Монтаж плинтусов ПВХ (Плинтус ПВХ)</t>
  </si>
  <si>
    <t>Укладка геотекстиля по кровле</t>
  </si>
  <si>
    <t>Установка прижимных планок по ПВХ мембране (алюминиевый соединительный профиль для крепления поликарбоната) на кровле</t>
  </si>
  <si>
    <t>Испытание на пролив кровли</t>
  </si>
  <si>
    <t>Обработка деревянных конструкций (антисептирование огнебиозащитным составом "Пирилакс") 
V=126*0,4=50,4кг</t>
  </si>
  <si>
    <t>Укладка ПВХ мембраны по геотекстилю с пропайкой швов на кровле</t>
  </si>
  <si>
    <t>Сроки выполнения работ: апрель 2025</t>
  </si>
  <si>
    <t>Срок выполнения работ: 
начало работ – апрель  2026 г.
окончание работ – май 2026 г.</t>
  </si>
  <si>
    <t xml:space="preserve">Для производства работ на объектах капитального ремонта подрядная организация должна иметь возможность одновременного производства работ не менее чем 2-я производственными бригадами. </t>
  </si>
  <si>
    <t>Склад материалов находится на промышленной базе Вятка на расстояние до объектов капитального ремонта:
- ПСП Хмелевка - асфальтированная дорога - 52 км, платный проезд по мосту через р. Кама</t>
  </si>
  <si>
    <t>При составлении сметного расчета коэффицент на стесненность не учитывать, в связи с отсутствием влияющих факторов.</t>
  </si>
  <si>
    <t>Установка лаг из деревянного бруса 100х150(h) с креплением усиленными уголками 100х100х2 на саморезы</t>
  </si>
  <si>
    <t>Демонтаж металлического дверного блока наружного</t>
  </si>
  <si>
    <t>Монтаж наружного дверного блока (ДВЕРЬ ВХОДНАЯ МЕТАЛЛИЧЕСКАЯ ПРАВАЯ 800Х2000)</t>
  </si>
  <si>
    <t>Демонтаж чернового пола из доски обрезной толщ. 40мм</t>
  </si>
  <si>
    <t>33 / 0,16</t>
  </si>
  <si>
    <t>23,55 / 0,47</t>
  </si>
  <si>
    <t>Устройство основания пола из доски обрезной (Доска обрезная 40x150x6000) с креплением саморезами к существующим лагам</t>
  </si>
  <si>
    <t>Устройство основания пола из плиты OSB (Плита ориентированно-стружечная OSB 1250 мм 2500 мм 12 мм) с креплением саморезами к покрытию из доски обрезной</t>
  </si>
  <si>
    <t>Устройство пола из линолеума (ЛИНОЛЕУМ TARKETT ЕВРОПА АКРОН-6 3 М)</t>
  </si>
  <si>
    <t>45,2 / 0,02</t>
  </si>
  <si>
    <t>Обработка деревянных конструкций пола (ПРОПИТКА "БИОТЕКС" ОРЕГОН ) 
V=72*0,4=28,8кг</t>
  </si>
  <si>
    <t>Монтаж плинтусов деревянных (ПЛИНТУС ДЕРЕВЯННЫЙ ДЛЯ ПОЛА)</t>
  </si>
  <si>
    <t>0,5 / 0,01</t>
  </si>
  <si>
    <t>Монтаж подоконника (ПОДОКОННИК ПВХ 1700Х150Х20 (40)ММ)</t>
  </si>
  <si>
    <t>Демонтаж подоконника деревянного (2 шт)</t>
  </si>
  <si>
    <t xml:space="preserve">Демонтаж розеток -16шт и выключателей - 5шт.   </t>
  </si>
  <si>
    <t>Демонтаж кабель-канала 25х25</t>
  </si>
  <si>
    <t>Демонтаж коробки распаечной наружной</t>
  </si>
  <si>
    <t>Демонтаж щита распределительного</t>
  </si>
  <si>
    <t>Монтаж кабеля силового (КАБЕЛЬ ВВГНГ-FRLS-0,66 3Х2,5 ММ2) в трубах, каналах</t>
  </si>
  <si>
    <t>Монтаж кабеля силового (КАБЕЛЬ ВВГнг-LS 3Х1,5) в трубах, каналах</t>
  </si>
  <si>
    <t>Монтаж розеток (РОЗЕТКА ЭЛЕКТРИЧЕСКАЯ 1-МЕСТНАЯ О/У С ЗАЗЕМЛЯЮЩИМ КОНТАКТОМ)</t>
  </si>
  <si>
    <t>Монтаж розеток (РОЗЕТКА ЭЛЕКТРИЧЕСКАЯ 2-МЕСТНАЯ О/У С ЗАЗЕМЛЯЮЩИМ КОНТАКТОМ )</t>
  </si>
  <si>
    <t>Монтаж кабель-канала в помещении по стенам (КАБЕЛЬ-КАНАЛ 25Х25)</t>
  </si>
  <si>
    <t>Монтаж кабель-канала в помещении по стенам (КАБЕЛЬ-КАНАЛ 75Х20)</t>
  </si>
  <si>
    <t>Демонтаж кабель-канала 75х20</t>
  </si>
  <si>
    <t>Монтаж коробки (КОРОБКА РАСПАЯЧНАЯ НАРУЖНЯЯ 70Х70Х45 IP55)</t>
  </si>
  <si>
    <t>Монтаж щита (ЩИТ РАСПРЕДЕЛИТЕЛЬНЫЙ 18 МОДУЛЕЙ)</t>
  </si>
  <si>
    <t>Монтаж выключателя (ВЫКЛЮЧАТЕЛЬ ОДНОКЛАВИШНЫЙ LEGRAND VALENA КЛАССИК № 774401 БЕЛЫЙ)</t>
  </si>
  <si>
    <t>7.30 МОДУЛЬНЫЙ БЛОК 3*6 ОПЕРАТОРНАЯ ПСП ХМЕЛЕВ инв. №0001150030
МОДУЛЬНЫЙ БЛОК 3*6 ОПЕРАТОРНАЯ ПСП ХМЕЛЕВ инв. №0001150031
(ДВ № 01-2026-7.30 от  29.09.2025г.)</t>
  </si>
  <si>
    <t>Оклейка стен обоями (ОБОИ ФЛИЗЕЛИНОВЫЕ ШИРИНА РУЛОНА 1М, КЛЕЙ КМЦ FINN-FIX)</t>
  </si>
  <si>
    <t>Снятие старых обоев, расчистка поверхности</t>
  </si>
  <si>
    <t>Установка плинтуса потолочного (ПЛИНТУС ПОТОЛОЧНЫЙ ПВХ) со снятием старого плинтуса</t>
  </si>
  <si>
    <t>Обоснование: Дефектная ведомость №1 от  "24" февраля 2025 г., № УМТО-2024- 01  от 05.03.2024 г., № 1 от 03.02.2024г., № 01-2026-7.30 от  29.09.2025г.</t>
  </si>
  <si>
    <t>Демонтаж внутренней сети канализации ф100мм чугун</t>
  </si>
  <si>
    <t>Сроки выполнения работ: апрель - май 2026</t>
  </si>
  <si>
    <t xml:space="preserve">Условия оплаты: отстутствие авансирования 
-в размере 80% от стоимости работ не ранее 90 (девяноста) и не позднее 180 (ста восьмидесяти)  календарных дней с момента подписания Заказчиком Актов о приемке выполненных работ формы КС-2, Справки о стоимости выполненных работ и затрат формы КС-3, счетов-фактур.
-в размере 20% от стоимости работ не ранее 90 (девяноста) и не позднее 180 (ста восьмидесяти) календарных дней с момента подписания Акта передачи Заказчику комплекта проверенной Исполнительной документации и передачи подписанного Акта приемки законченного строительством объекта по форме КС-11 или Акта о приеме-сдаче отремонтированных, реконструированных, модернизированных объектов по форме ОС-3 (при реконструкции, модернизации).
</t>
  </si>
  <si>
    <t>Приложение 3</t>
  </si>
  <si>
    <r>
      <rPr>
        <b/>
        <sz val="13"/>
        <rFont val="Times New Roman"/>
        <family val="1"/>
        <charset val="204"/>
      </rPr>
      <t>Приложение 3.3</t>
    </r>
    <r>
      <rPr>
        <b/>
        <sz val="10"/>
        <rFont val="Times New Roman"/>
        <family val="1"/>
        <charset val="204"/>
      </rPr>
      <t xml:space="preserve">
  к Техническому заданию</t>
    </r>
  </si>
  <si>
    <r>
      <rPr>
        <b/>
        <sz val="13"/>
        <color theme="1"/>
        <rFont val="Times New Roman"/>
        <family val="1"/>
        <charset val="204"/>
      </rPr>
      <t>Приложение 3.4</t>
    </r>
    <r>
      <rPr>
        <b/>
        <sz val="8"/>
        <color theme="1"/>
        <rFont val="Times New Roman"/>
        <family val="1"/>
        <charset val="204"/>
      </rPr>
      <t xml:space="preserve">
 к Техническому заданию</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</si>
</sst>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04"/>
      <scheme val="minor"/>
    </font>
    <font>
      <sz val="10"/>
      <name val="Arial Cyr"/>
      <charset val="204"/>
    </font>
    <font>
      <sz val="10"/>
      <name val="Arial"/>
      <family val="2"/>
      <charset val="204"/>
    </font>
    <font>
      <sz val="12"/>
      <name val="Times New Roman"/>
      <family val="1"/>
      <charset val="204"/>
    </font>
    <font>
      <sz val="11"/>
      <name val="Calibri"/>
      <family val="2"/>
      <charset val="204"/>
      <scheme val="minor"/>
    </font>
    <font>
      <b/>
      <sz val="12"/>
      <name val="Times New Roman"/>
      <family val="1"/>
      <charset val="204"/>
    </font>
    <font>
      <b/>
      <u/>
      <sz val="12"/>
      <name val="Times New Roman"/>
      <family val="1"/>
      <charset val="204"/>
    </font>
    <font>
      <i/>
      <sz val="12"/>
      <name val="Times New Roman"/>
      <family val="1"/>
      <charset val="204"/>
    </font>
    <font>
      <b/>
      <sz val="16"/>
      <name val="Times New Roman"/>
      <family val="1"/>
      <charset val="204"/>
    </font>
    <font>
      <b/>
      <sz val="10"/>
      <name val="Arial"/>
      <family val="2"/>
      <charset val="204"/>
    </font>
    <font>
      <b/>
      <sz val="12"/>
      <color theme="1"/>
      <name val="Times New Roman"/>
      <family val="1"/>
      <charset val="204"/>
    </font>
    <font>
      <b/>
      <sz val="10"/>
      <name val="Times New Roman"/>
      <family val="1"/>
      <charset val="204"/>
    </font>
    <font>
      <sz val="11"/>
      <color theme="1"/>
      <name val="Calibri"/>
      <family val="2"/>
      <scheme val="minor"/>
    </font>
    <font>
      <sz val="8"/>
      <color theme="1"/>
      <name val="Times New Roman"/>
      <family val="1"/>
      <charset val="204"/>
    </font>
    <font>
      <b/>
      <sz val="8"/>
      <color theme="1"/>
      <name val="Times New Roman"/>
      <family val="1"/>
      <charset val="204"/>
    </font>
    <font>
      <sz val="11"/>
      <color theme="1"/>
      <name val="Times New Roman"/>
      <family val="1"/>
      <charset val="204"/>
    </font>
    <font>
      <sz val="7.5"/>
      <color theme="1"/>
      <name val="Times New Roman"/>
      <family val="1"/>
      <charset val="204"/>
    </font>
    <font>
      <sz val="7.5"/>
      <color theme="1"/>
      <name val="Calibri"/>
      <family val="2"/>
      <scheme val="minor"/>
    </font>
    <font>
      <b/>
      <sz val="11"/>
      <color theme="1"/>
      <name val="Times New Roman"/>
      <family val="1"/>
      <charset val="204"/>
    </font>
    <font>
      <b/>
      <sz val="11"/>
      <color theme="1"/>
      <name val="Calibri"/>
      <family val="2"/>
      <scheme val="minor"/>
    </font>
    <font>
      <sz val="14"/>
      <name val="Arial"/>
      <family val="2"/>
      <charset val="204"/>
    </font>
    <font>
      <b/>
      <sz val="13"/>
      <name val="Times New Roman"/>
      <family val="1"/>
      <charset val="204"/>
    </font>
    <font>
      <b/>
      <sz val="13"/>
      <color theme="1"/>
      <name val="Times New Roman"/>
      <family val="1"/>
      <charset val="204"/>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0000"/>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7">
    <xf numFmtId="0" fontId="0" fillId="0" borderId="0"/>
    <xf numFmtId="0" fontId="1" fillId="0" borderId="0"/>
    <xf numFmtId="0" fontId="2" fillId="0" borderId="0"/>
    <xf numFmtId="0" fontId="1" fillId="0" borderId="0"/>
    <xf numFmtId="0" fontId="1" fillId="0" borderId="0"/>
    <xf numFmtId="0" fontId="2" fillId="0" borderId="0"/>
    <xf numFmtId="0" fontId="12" fillId="0" borderId="0"/>
  </cellStyleXfs>
  <cellXfs count="120">
    <xf numFmtId="0" fontId="0" fillId="0" borderId="0" xfId="0"/>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0" xfId="0" applyFont="1" applyFill="1"/>
    <xf numFmtId="0" fontId="4" fillId="0" borderId="0" xfId="0" applyFont="1" applyFill="1"/>
    <xf numFmtId="0" fontId="3" fillId="0" borderId="2" xfId="0" applyFont="1" applyFill="1" applyBorder="1" applyAlignment="1">
      <alignment horizontal="center" vertical="center"/>
    </xf>
    <xf numFmtId="0" fontId="2" fillId="0" borderId="0" xfId="0" applyFont="1" applyFill="1" applyBorder="1"/>
    <xf numFmtId="0" fontId="4" fillId="2" borderId="0" xfId="0" applyFont="1" applyFill="1" applyBorder="1" applyAlignment="1">
      <alignment horizontal="center" vertical="center"/>
    </xf>
    <xf numFmtId="0" fontId="4" fillId="0" borderId="0" xfId="0" applyFont="1" applyFill="1" applyBorder="1"/>
    <xf numFmtId="0" fontId="5" fillId="0" borderId="0" xfId="0" applyFont="1" applyFill="1" applyAlignment="1">
      <alignment vertical="center" wrapText="1"/>
    </xf>
    <xf numFmtId="0" fontId="1" fillId="0" borderId="0" xfId="1"/>
    <xf numFmtId="0" fontId="13" fillId="0" borderId="0" xfId="6" applyFont="1"/>
    <xf numFmtId="0" fontId="14" fillId="0" borderId="1" xfId="6" applyFont="1" applyBorder="1" applyAlignment="1">
      <alignment shrinkToFit="1"/>
    </xf>
    <xf numFmtId="0" fontId="13" fillId="0" borderId="1" xfId="6" applyFont="1" applyBorder="1"/>
    <xf numFmtId="0" fontId="14" fillId="3" borderId="1" xfId="6" applyFont="1" applyFill="1" applyBorder="1" applyAlignment="1">
      <alignment horizontal="center"/>
    </xf>
    <xf numFmtId="0" fontId="13" fillId="3" borderId="1" xfId="6" applyFont="1" applyFill="1" applyBorder="1" applyAlignment="1">
      <alignment horizontal="center" vertical="center"/>
    </xf>
    <xf numFmtId="14" fontId="13" fillId="3" borderId="1" xfId="6" applyNumberFormat="1" applyFont="1" applyFill="1" applyBorder="1" applyAlignment="1">
      <alignment horizontal="center" vertical="center"/>
    </xf>
    <xf numFmtId="0" fontId="14" fillId="3" borderId="1" xfId="6" applyFont="1" applyFill="1" applyBorder="1" applyAlignment="1">
      <alignment horizontal="center" vertical="center"/>
    </xf>
    <xf numFmtId="0" fontId="13" fillId="3" borderId="1" xfId="6" applyFont="1" applyFill="1" applyBorder="1"/>
    <xf numFmtId="0" fontId="13" fillId="0" borderId="1" xfId="6" applyFont="1" applyFill="1" applyBorder="1"/>
    <xf numFmtId="0" fontId="13" fillId="0" borderId="1" xfId="6" applyFont="1" applyBorder="1" applyAlignment="1">
      <alignment horizontal="center" vertical="center"/>
    </xf>
    <xf numFmtId="14" fontId="13" fillId="0" borderId="1" xfId="6" applyNumberFormat="1" applyFont="1" applyBorder="1" applyAlignment="1">
      <alignment horizontal="center" vertical="center"/>
    </xf>
    <xf numFmtId="0" fontId="13" fillId="2" borderId="1" xfId="6" applyFont="1" applyFill="1" applyBorder="1"/>
    <xf numFmtId="0" fontId="14" fillId="0" borderId="0" xfId="6" applyFont="1" applyAlignment="1">
      <alignment horizontal="center" vertical="center"/>
    </xf>
    <xf numFmtId="0" fontId="18" fillId="0" borderId="0" xfId="6" applyFont="1" applyAlignment="1">
      <alignment horizontal="center" vertical="center"/>
    </xf>
    <xf numFmtId="0" fontId="13" fillId="4" borderId="1" xfId="6" applyFont="1" applyFill="1" applyBorder="1" applyAlignment="1">
      <alignment horizontal="center" vertical="center"/>
    </xf>
    <xf numFmtId="0" fontId="13" fillId="0" borderId="1" xfId="6" applyFont="1" applyBorder="1" applyAlignment="1">
      <alignment horizontal="center" vertical="center" wrapText="1"/>
    </xf>
    <xf numFmtId="0" fontId="14" fillId="0" borderId="1" xfId="6" applyFont="1" applyBorder="1" applyAlignment="1">
      <alignment horizontal="center" vertical="center" shrinkToFit="1"/>
    </xf>
    <xf numFmtId="0" fontId="13" fillId="6" borderId="1" xfId="6" applyFont="1" applyFill="1" applyBorder="1"/>
    <xf numFmtId="0" fontId="4" fillId="8" borderId="0" xfId="0" applyFont="1" applyFill="1" applyBorder="1" applyAlignment="1">
      <alignment horizontal="center" vertical="center"/>
    </xf>
    <xf numFmtId="0" fontId="4" fillId="8" borderId="0" xfId="0" applyFont="1" applyFill="1" applyBorder="1"/>
    <xf numFmtId="0" fontId="4" fillId="8" borderId="0" xfId="0" applyFont="1" applyFill="1"/>
    <xf numFmtId="0" fontId="4" fillId="8" borderId="0" xfId="0" applyFont="1" applyFill="1" applyBorder="1" applyAlignment="1">
      <alignment horizontal="left" vertical="center" wrapText="1"/>
    </xf>
    <xf numFmtId="0" fontId="3" fillId="7" borderId="1" xfId="0" applyFont="1" applyFill="1" applyBorder="1" applyAlignment="1">
      <alignment horizontal="center" vertical="center"/>
    </xf>
    <xf numFmtId="0" fontId="6" fillId="7" borderId="1" xfId="0" applyFont="1" applyFill="1" applyBorder="1" applyAlignment="1">
      <alignment vertical="center" wrapText="1"/>
    </xf>
    <xf numFmtId="2" fontId="3" fillId="0" borderId="2" xfId="0"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0" fontId="3" fillId="7"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2" fillId="0" borderId="0" xfId="0" applyFont="1" applyAlignment="1">
      <alignment wrapText="1"/>
    </xf>
    <xf numFmtId="0" fontId="2" fillId="0" borderId="0" xfId="0" applyFont="1"/>
    <xf numFmtId="0" fontId="7" fillId="2"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7"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3" fillId="7" borderId="1"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7" borderId="1" xfId="1" applyFont="1" applyFill="1" applyBorder="1" applyAlignment="1">
      <alignment horizontal="center" vertical="center"/>
    </xf>
    <xf numFmtId="0" fontId="3" fillId="0" borderId="5" xfId="0" applyFont="1" applyBorder="1" applyAlignment="1">
      <alignment vertical="center" wrapText="1"/>
    </xf>
    <xf numFmtId="0" fontId="3" fillId="0" borderId="5" xfId="0" applyNumberFormat="1" applyFont="1" applyFill="1" applyBorder="1" applyAlignment="1">
      <alignment vertical="center" wrapText="1"/>
    </xf>
    <xf numFmtId="0" fontId="3" fillId="0"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0" fontId="3" fillId="7" borderId="1" xfId="0" applyNumberFormat="1" applyFont="1" applyFill="1" applyBorder="1" applyAlignment="1" applyProtection="1">
      <alignment horizontal="left" vertical="top" wrapText="1"/>
    </xf>
    <xf numFmtId="0" fontId="3" fillId="7" borderId="2" xfId="0" applyFont="1" applyFill="1" applyBorder="1" applyAlignment="1">
      <alignment horizontal="left" vertical="center" wrapText="1"/>
    </xf>
    <xf numFmtId="0" fontId="3" fillId="7" borderId="2" xfId="0" applyFont="1" applyFill="1" applyBorder="1" applyAlignment="1">
      <alignment horizontal="center" vertical="center"/>
    </xf>
    <xf numFmtId="0" fontId="3" fillId="0" borderId="1" xfId="1"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0" fillId="0" borderId="0" xfId="0" applyFont="1" applyFill="1" applyBorder="1" applyAlignment="1">
      <alignment horizontal="left" vertical="center"/>
    </xf>
    <xf numFmtId="0" fontId="3" fillId="0" borderId="1" xfId="0" applyNumberFormat="1" applyFont="1" applyBorder="1" applyAlignment="1">
      <alignment horizontal="left" vertical="center" wrapText="1"/>
    </xf>
    <xf numFmtId="0" fontId="3" fillId="0" borderId="5" xfId="0" applyNumberFormat="1" applyFont="1" applyBorder="1" applyAlignment="1">
      <alignment vertical="center" wrapText="1"/>
    </xf>
    <xf numFmtId="0" fontId="3" fillId="0" borderId="1" xfId="0" applyNumberFormat="1" applyFont="1" applyBorder="1" applyAlignment="1">
      <alignment horizontal="left" vertical="center"/>
    </xf>
    <xf numFmtId="0" fontId="3" fillId="7" borderId="5" xfId="0" applyFont="1" applyFill="1" applyBorder="1" applyAlignment="1">
      <alignment vertical="center" wrapText="1" shrinkToFit="1"/>
    </xf>
    <xf numFmtId="0" fontId="3" fillId="7" borderId="1" xfId="0" applyNumberFormat="1" applyFont="1" applyFill="1" applyBorder="1" applyAlignment="1" applyProtection="1">
      <alignment horizontal="center" vertical="center" wrapText="1"/>
    </xf>
    <xf numFmtId="0" fontId="3" fillId="7" borderId="1" xfId="0" applyNumberFormat="1" applyFont="1" applyFill="1" applyBorder="1" applyAlignment="1" applyProtection="1">
      <alignment horizontal="center" vertical="top" wrapText="1"/>
    </xf>
    <xf numFmtId="0" fontId="5" fillId="0" borderId="0" xfId="0" applyFont="1" applyFill="1" applyAlignment="1">
      <alignment horizontal="left" vertical="center" wrapText="1"/>
    </xf>
    <xf numFmtId="0" fontId="3" fillId="7" borderId="0" xfId="0" applyFont="1" applyFill="1" applyAlignment="1">
      <alignment horizontal="left" vertical="center" wrapText="1"/>
    </xf>
    <xf numFmtId="0" fontId="3" fillId="0" borderId="0" xfId="0" applyFont="1" applyFill="1" applyAlignment="1">
      <alignment horizontal="left"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wrapText="1"/>
    </xf>
    <xf numFmtId="0" fontId="8" fillId="0" borderId="0" xfId="0" applyFont="1" applyFill="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0" fontId="9" fillId="2" borderId="0" xfId="0" applyFont="1" applyFill="1" applyBorder="1" applyAlignment="1">
      <alignment horizontal="center" vertical="center"/>
    </xf>
    <xf numFmtId="0" fontId="10" fillId="0" borderId="0" xfId="6" applyFont="1" applyAlignment="1">
      <alignment horizontal="center" vertical="center"/>
    </xf>
    <xf numFmtId="0" fontId="13" fillId="0" borderId="0" xfId="6" applyFont="1" applyAlignment="1"/>
    <xf numFmtId="0" fontId="15" fillId="0" borderId="0" xfId="6" applyFont="1" applyAlignment="1"/>
    <xf numFmtId="0" fontId="14" fillId="0" borderId="8" xfId="6" applyFont="1" applyBorder="1" applyAlignment="1">
      <alignment horizontal="center" vertical="center"/>
    </xf>
    <xf numFmtId="0" fontId="12" fillId="0" borderId="8" xfId="6" applyBorder="1" applyAlignment="1"/>
    <xf numFmtId="0" fontId="13" fillId="0" borderId="2" xfId="6" applyFont="1" applyBorder="1" applyAlignment="1">
      <alignment horizontal="center" vertical="center"/>
    </xf>
    <xf numFmtId="0" fontId="15" fillId="0" borderId="3" xfId="6" applyFont="1" applyBorder="1" applyAlignment="1">
      <alignment horizontal="center" vertical="center"/>
    </xf>
    <xf numFmtId="0" fontId="15" fillId="0" borderId="6" xfId="6" applyFont="1" applyBorder="1" applyAlignment="1">
      <alignment horizontal="center" vertical="center"/>
    </xf>
    <xf numFmtId="0" fontId="13" fillId="4" borderId="9" xfId="6" applyFont="1" applyFill="1" applyBorder="1" applyAlignment="1">
      <alignment horizontal="center" vertical="center"/>
    </xf>
    <xf numFmtId="0" fontId="13" fillId="4" borderId="10" xfId="6" applyFont="1" applyFill="1" applyBorder="1" applyAlignment="1">
      <alignment horizontal="center" vertical="center"/>
    </xf>
    <xf numFmtId="0" fontId="13" fillId="4" borderId="13" xfId="6" applyFont="1" applyFill="1" applyBorder="1" applyAlignment="1">
      <alignment horizontal="center" vertical="center"/>
    </xf>
    <xf numFmtId="0" fontId="13" fillId="4" borderId="14" xfId="6" applyFont="1" applyFill="1" applyBorder="1" applyAlignment="1">
      <alignment horizontal="center" vertical="center"/>
    </xf>
    <xf numFmtId="0" fontId="13" fillId="0" borderId="10" xfId="6" applyFont="1" applyBorder="1" applyAlignment="1">
      <alignment horizontal="center" vertical="center"/>
    </xf>
    <xf numFmtId="0" fontId="13" fillId="0" borderId="13" xfId="6" applyFont="1" applyBorder="1" applyAlignment="1">
      <alignment horizontal="center" vertical="center"/>
    </xf>
    <xf numFmtId="0" fontId="13" fillId="0" borderId="14" xfId="6" applyFont="1" applyBorder="1" applyAlignment="1">
      <alignment horizontal="center" vertical="center"/>
    </xf>
    <xf numFmtId="0" fontId="13" fillId="0" borderId="5" xfId="6" applyFont="1" applyBorder="1" applyAlignment="1">
      <alignment horizontal="center" vertical="center" wrapText="1"/>
    </xf>
    <xf numFmtId="0" fontId="15" fillId="0" borderId="7" xfId="6" applyFont="1" applyBorder="1" applyAlignment="1">
      <alignment horizontal="center" vertical="center"/>
    </xf>
    <xf numFmtId="0" fontId="13" fillId="0" borderId="5" xfId="6" applyFont="1" applyBorder="1" applyAlignment="1">
      <alignment horizontal="center" vertical="center"/>
    </xf>
    <xf numFmtId="0" fontId="12" fillId="0" borderId="7" xfId="6" applyBorder="1" applyAlignment="1">
      <alignment horizontal="center" vertical="center" wrapText="1"/>
    </xf>
    <xf numFmtId="0" fontId="16" fillId="0" borderId="5" xfId="6" applyFont="1" applyBorder="1" applyAlignment="1">
      <alignment horizontal="center" vertical="center" wrapText="1"/>
    </xf>
    <xf numFmtId="0" fontId="17" fillId="0" borderId="7" xfId="6" applyFont="1" applyBorder="1" applyAlignment="1">
      <alignment horizontal="center" vertical="center" wrapText="1"/>
    </xf>
    <xf numFmtId="0" fontId="13" fillId="4" borderId="5" xfId="6" applyFont="1" applyFill="1" applyBorder="1" applyAlignment="1">
      <alignment horizontal="center" vertical="center"/>
    </xf>
    <xf numFmtId="0" fontId="13" fillId="0" borderId="7" xfId="6" applyFont="1" applyBorder="1" applyAlignment="1">
      <alignment horizontal="center" vertical="center"/>
    </xf>
    <xf numFmtId="0" fontId="13" fillId="0" borderId="8" xfId="6" applyFont="1" applyBorder="1" applyAlignment="1">
      <alignment horizontal="center" vertical="center"/>
    </xf>
    <xf numFmtId="0" fontId="13" fillId="0" borderId="4" xfId="6" applyFont="1" applyBorder="1" applyAlignment="1">
      <alignment horizontal="center" vertical="center"/>
    </xf>
    <xf numFmtId="0" fontId="13" fillId="0" borderId="11" xfId="6" applyFont="1" applyBorder="1" applyAlignment="1">
      <alignment horizontal="center" vertical="center"/>
    </xf>
    <xf numFmtId="0" fontId="13" fillId="0" borderId="0" xfId="6" applyFont="1" applyAlignment="1">
      <alignment horizontal="center" vertical="center"/>
    </xf>
    <xf numFmtId="0" fontId="13" fillId="0" borderId="12" xfId="6" applyFont="1" applyBorder="1" applyAlignment="1">
      <alignment horizontal="center" vertical="center"/>
    </xf>
    <xf numFmtId="0" fontId="19" fillId="0" borderId="8" xfId="6" applyFont="1" applyBorder="1" applyAlignment="1"/>
    <xf numFmtId="0" fontId="13" fillId="5" borderId="2" xfId="6" applyFont="1" applyFill="1" applyBorder="1" applyAlignment="1">
      <alignment horizontal="center" vertical="center"/>
    </xf>
    <xf numFmtId="0" fontId="12" fillId="5" borderId="3" xfId="6" applyFill="1" applyBorder="1" applyAlignment="1">
      <alignment horizontal="center" vertical="center"/>
    </xf>
    <xf numFmtId="0" fontId="12" fillId="5" borderId="6" xfId="6" applyFill="1" applyBorder="1" applyAlignment="1">
      <alignment horizontal="center" vertical="center"/>
    </xf>
    <xf numFmtId="0" fontId="16" fillId="0" borderId="1" xfId="6" applyFont="1" applyBorder="1" applyAlignment="1"/>
    <xf numFmtId="0" fontId="12" fillId="0" borderId="1" xfId="6" applyBorder="1" applyAlignment="1"/>
    <xf numFmtId="0" fontId="13" fillId="5" borderId="2" xfId="6" applyFont="1" applyFill="1" applyBorder="1" applyAlignment="1"/>
    <xf numFmtId="0" fontId="12" fillId="5" borderId="3" xfId="6" applyFill="1" applyBorder="1" applyAlignment="1"/>
    <xf numFmtId="0" fontId="12" fillId="5" borderId="6" xfId="6" applyFill="1" applyBorder="1" applyAlignment="1"/>
    <xf numFmtId="0" fontId="21" fillId="0" borderId="0" xfId="0" applyFont="1" applyFill="1" applyAlignment="1">
      <alignment horizontal="right" vertical="center"/>
    </xf>
    <xf numFmtId="0" fontId="11" fillId="0" borderId="0" xfId="1" applyFont="1" applyAlignment="1">
      <alignment horizontal="right" vertical="center" wrapText="1"/>
    </xf>
    <xf numFmtId="0" fontId="11" fillId="0" borderId="0" xfId="1" applyFont="1" applyAlignment="1">
      <alignment horizontal="right" vertical="center"/>
    </xf>
    <xf numFmtId="0" fontId="14" fillId="0" borderId="0" xfId="6" applyFont="1" applyAlignment="1">
      <alignment horizontal="right" vertical="center" wrapText="1"/>
    </xf>
    <xf numFmtId="0" fontId="14" fillId="0" borderId="0" xfId="6" applyFont="1" applyAlignment="1">
      <alignment horizontal="right" vertical="center"/>
    </xf>
  </cellXfs>
  <cellStyles count="7">
    <cellStyle name="Обычный" xfId="0" builtinId="0"/>
    <cellStyle name="Обычный 2" xfId="1" xr:uid="{00000000-0005-0000-0000-000001000000}"/>
    <cellStyle name="Обычный 3" xfId="3" xr:uid="{00000000-0005-0000-0000-000002000000}"/>
    <cellStyle name="Обычный 4" xfId="2" xr:uid="{00000000-0005-0000-0000-000003000000}"/>
    <cellStyle name="Обычный 4 2" xfId="6" xr:uid="{00000000-0005-0000-0000-000004000000}"/>
    <cellStyle name="Обычный 5" xfId="4" xr:uid="{00000000-0005-0000-0000-000005000000}"/>
    <cellStyle name="Обычный 7" xfId="5" xr:uid="{00000000-0005-0000-0000-00000600000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224118</xdr:colOff>
      <xdr:row>2</xdr:row>
      <xdr:rowOff>78441</xdr:rowOff>
    </xdr:from>
    <xdr:to>
      <xdr:col>8</xdr:col>
      <xdr:colOff>466416</xdr:colOff>
      <xdr:row>49</xdr:row>
      <xdr:rowOff>56031</xdr:rowOff>
    </xdr:to>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4118" y="402291"/>
          <a:ext cx="5119098" cy="758806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02"/>
  <sheetViews>
    <sheetView view="pageBreakPreview" zoomScaleNormal="110" zoomScaleSheetLayoutView="100" workbookViewId="0">
      <selection activeCell="A7" sqref="A7:D7"/>
    </sheetView>
  </sheetViews>
  <sheetFormatPr defaultColWidth="9.1796875" defaultRowHeight="15.5" x14ac:dyDescent="0.35"/>
  <cols>
    <col min="1" max="1" width="7.1796875" style="2" customWidth="1"/>
    <col min="2" max="2" width="60.7265625" style="3" customWidth="1"/>
    <col min="3" max="3" width="13.54296875" style="2" customWidth="1"/>
    <col min="4" max="4" width="22.81640625" style="2" customWidth="1"/>
    <col min="5" max="5" width="38.453125" style="10" customWidth="1"/>
    <col min="6" max="6" width="35.1796875" style="11" customWidth="1"/>
    <col min="7" max="7" width="7.7265625" style="7" customWidth="1"/>
    <col min="8" max="8" width="8" style="7" customWidth="1"/>
    <col min="9" max="16384" width="9.1796875" style="7"/>
  </cols>
  <sheetData>
    <row r="2" spans="1:10" ht="16.5" x14ac:dyDescent="0.35">
      <c r="D2" s="115" t="s">
        <v>270</v>
      </c>
    </row>
    <row r="4" spans="1:10" ht="19.5" customHeight="1" x14ac:dyDescent="0.35">
      <c r="A4" s="72" t="s">
        <v>14</v>
      </c>
      <c r="B4" s="72"/>
      <c r="C4" s="72"/>
      <c r="D4" s="72"/>
    </row>
    <row r="5" spans="1:10" ht="33.75" customHeight="1" x14ac:dyDescent="0.35">
      <c r="A5" s="72" t="s">
        <v>85</v>
      </c>
      <c r="B5" s="72"/>
      <c r="C5" s="72"/>
      <c r="D5" s="72"/>
    </row>
    <row r="6" spans="1:10" ht="14.25" customHeight="1" x14ac:dyDescent="0.35">
      <c r="A6" s="73"/>
      <c r="B6" s="73"/>
      <c r="C6" s="73"/>
      <c r="D6" s="73"/>
    </row>
    <row r="7" spans="1:10" ht="37.5" customHeight="1" x14ac:dyDescent="0.35">
      <c r="A7" s="72" t="s">
        <v>0</v>
      </c>
      <c r="B7" s="72"/>
      <c r="C7" s="72"/>
      <c r="D7" s="72"/>
    </row>
    <row r="8" spans="1:10" x14ac:dyDescent="0.35">
      <c r="A8" s="60"/>
      <c r="B8" s="59"/>
      <c r="C8" s="60"/>
      <c r="D8" s="60"/>
    </row>
    <row r="9" spans="1:10" ht="15" x14ac:dyDescent="0.35">
      <c r="A9" s="69" t="s">
        <v>12</v>
      </c>
      <c r="B9" s="69"/>
      <c r="C9" s="69"/>
      <c r="D9" s="69"/>
    </row>
    <row r="10" spans="1:10" ht="44.25" customHeight="1" x14ac:dyDescent="0.35">
      <c r="A10" s="69" t="s">
        <v>86</v>
      </c>
      <c r="B10" s="69"/>
      <c r="C10" s="69"/>
      <c r="D10" s="69"/>
    </row>
    <row r="11" spans="1:10" ht="18.75" customHeight="1" x14ac:dyDescent="0.35">
      <c r="A11" s="12" t="s">
        <v>10</v>
      </c>
      <c r="B11" s="12"/>
      <c r="C11" s="12"/>
      <c r="D11" s="12"/>
    </row>
    <row r="12" spans="1:10" ht="34.5" customHeight="1" x14ac:dyDescent="0.35">
      <c r="A12" s="72" t="s">
        <v>25</v>
      </c>
      <c r="B12" s="72"/>
      <c r="C12" s="72"/>
      <c r="D12" s="72"/>
    </row>
    <row r="13" spans="1:10" ht="9" customHeight="1" x14ac:dyDescent="0.35">
      <c r="A13" s="60"/>
      <c r="B13" s="59"/>
      <c r="C13" s="60"/>
      <c r="D13" s="60"/>
    </row>
    <row r="14" spans="1:10" s="6" customFormat="1" ht="120.75" customHeight="1" x14ac:dyDescent="0.25">
      <c r="A14" s="70" t="s">
        <v>72</v>
      </c>
      <c r="B14" s="70"/>
      <c r="C14" s="70"/>
      <c r="D14" s="70"/>
      <c r="E14" s="62"/>
      <c r="F14" s="9"/>
      <c r="G14" s="9"/>
      <c r="H14" s="9"/>
      <c r="I14" s="9"/>
      <c r="J14" s="9"/>
    </row>
    <row r="15" spans="1:10" ht="47.25" customHeight="1" x14ac:dyDescent="0.35">
      <c r="A15" s="71" t="s">
        <v>266</v>
      </c>
      <c r="B15" s="71"/>
      <c r="C15" s="71"/>
      <c r="D15" s="71"/>
    </row>
    <row r="16" spans="1:10" ht="27.75" customHeight="1" x14ac:dyDescent="0.35">
      <c r="A16" s="69" t="s">
        <v>26</v>
      </c>
      <c r="B16" s="69"/>
      <c r="C16" s="69"/>
      <c r="D16" s="69"/>
    </row>
    <row r="17" spans="1:6" ht="28.5" customHeight="1" x14ac:dyDescent="0.35">
      <c r="A17" s="59"/>
      <c r="B17" s="74" t="s">
        <v>71</v>
      </c>
      <c r="C17" s="74"/>
      <c r="D17" s="59"/>
    </row>
    <row r="18" spans="1:6" ht="13.5" customHeight="1" x14ac:dyDescent="0.35">
      <c r="A18" s="60"/>
      <c r="B18" s="59"/>
      <c r="C18" s="60"/>
      <c r="D18" s="60"/>
    </row>
    <row r="19" spans="1:6" s="6" customFormat="1" x14ac:dyDescent="0.25">
      <c r="A19" s="1" t="s">
        <v>8</v>
      </c>
      <c r="B19" s="1" t="s">
        <v>1</v>
      </c>
      <c r="C19" s="1" t="s">
        <v>2</v>
      </c>
      <c r="D19" s="4" t="s">
        <v>3</v>
      </c>
      <c r="E19" s="77"/>
      <c r="F19" s="9"/>
    </row>
    <row r="20" spans="1:6" s="6" customFormat="1" x14ac:dyDescent="0.25">
      <c r="A20" s="5">
        <v>1</v>
      </c>
      <c r="B20" s="5">
        <v>2</v>
      </c>
      <c r="C20" s="5">
        <v>3</v>
      </c>
      <c r="D20" s="8">
        <v>4</v>
      </c>
      <c r="E20" s="77"/>
      <c r="F20" s="9"/>
    </row>
    <row r="21" spans="1:6" s="34" customFormat="1" ht="49.5" customHeight="1" x14ac:dyDescent="0.35">
      <c r="A21" s="1">
        <v>1</v>
      </c>
      <c r="B21" s="41" t="s">
        <v>87</v>
      </c>
      <c r="C21" s="37"/>
      <c r="D21" s="37"/>
      <c r="E21" s="32"/>
      <c r="F21" s="33"/>
    </row>
    <row r="22" spans="1:6" s="34" customFormat="1" ht="23.25" customHeight="1" x14ac:dyDescent="0.35">
      <c r="A22" s="1">
        <v>4</v>
      </c>
      <c r="B22" s="61" t="s">
        <v>88</v>
      </c>
      <c r="C22" s="45"/>
      <c r="D22" s="46"/>
      <c r="E22" s="32"/>
      <c r="F22" s="33"/>
    </row>
    <row r="23" spans="1:6" s="34" customFormat="1" x14ac:dyDescent="0.35">
      <c r="A23" s="1">
        <v>5</v>
      </c>
      <c r="B23" s="47" t="s">
        <v>89</v>
      </c>
      <c r="C23" s="47"/>
      <c r="D23" s="47"/>
      <c r="E23" s="32"/>
      <c r="F23" s="33"/>
    </row>
    <row r="24" spans="1:6" s="34" customFormat="1" x14ac:dyDescent="0.35">
      <c r="A24" s="1">
        <v>6</v>
      </c>
      <c r="B24" s="48" t="s">
        <v>90</v>
      </c>
      <c r="C24" s="49" t="s">
        <v>69</v>
      </c>
      <c r="D24" s="50" t="s">
        <v>91</v>
      </c>
      <c r="E24" s="32"/>
      <c r="F24" s="33"/>
    </row>
    <row r="25" spans="1:6" s="34" customFormat="1" ht="108.5" x14ac:dyDescent="0.35">
      <c r="A25" s="1">
        <v>7</v>
      </c>
      <c r="B25" s="48" t="s">
        <v>92</v>
      </c>
      <c r="C25" s="5" t="s">
        <v>93</v>
      </c>
      <c r="D25" s="50">
        <v>2</v>
      </c>
      <c r="E25" s="32"/>
      <c r="F25" s="33"/>
    </row>
    <row r="26" spans="1:6" s="34" customFormat="1" ht="108.5" x14ac:dyDescent="0.35">
      <c r="A26" s="1">
        <v>8</v>
      </c>
      <c r="B26" s="48" t="s">
        <v>94</v>
      </c>
      <c r="C26" s="5" t="s">
        <v>93</v>
      </c>
      <c r="D26" s="50">
        <v>2</v>
      </c>
      <c r="E26" s="32"/>
      <c r="F26" s="33"/>
    </row>
    <row r="27" spans="1:6" s="34" customFormat="1" ht="46.5" x14ac:dyDescent="0.35">
      <c r="A27" s="1">
        <v>9</v>
      </c>
      <c r="B27" s="48" t="s">
        <v>95</v>
      </c>
      <c r="C27" s="5" t="s">
        <v>70</v>
      </c>
      <c r="D27" s="50" t="s">
        <v>96</v>
      </c>
      <c r="E27" s="32"/>
      <c r="F27" s="33"/>
    </row>
    <row r="28" spans="1:6" s="34" customFormat="1" x14ac:dyDescent="0.35">
      <c r="A28" s="1">
        <v>10</v>
      </c>
      <c r="B28" s="48" t="s">
        <v>97</v>
      </c>
      <c r="C28" s="49" t="s">
        <v>69</v>
      </c>
      <c r="D28" s="50" t="s">
        <v>98</v>
      </c>
      <c r="E28" s="32"/>
      <c r="F28" s="33"/>
    </row>
    <row r="29" spans="1:6" s="34" customFormat="1" x14ac:dyDescent="0.35">
      <c r="A29" s="1">
        <v>11</v>
      </c>
      <c r="B29" s="48" t="s">
        <v>99</v>
      </c>
      <c r="C29" s="5" t="s">
        <v>100</v>
      </c>
      <c r="D29" s="50" t="s">
        <v>98</v>
      </c>
      <c r="E29" s="32"/>
      <c r="F29" s="33"/>
    </row>
    <row r="30" spans="1:6" s="34" customFormat="1" x14ac:dyDescent="0.35">
      <c r="A30" s="1">
        <v>12</v>
      </c>
      <c r="B30" s="48" t="s">
        <v>101</v>
      </c>
      <c r="C30" s="5" t="s">
        <v>9</v>
      </c>
      <c r="D30" s="50">
        <v>1</v>
      </c>
      <c r="E30" s="32"/>
      <c r="F30" s="33"/>
    </row>
    <row r="31" spans="1:6" s="34" customFormat="1" x14ac:dyDescent="0.35">
      <c r="A31" s="1">
        <v>13</v>
      </c>
      <c r="B31" s="48" t="s">
        <v>102</v>
      </c>
      <c r="C31" s="5" t="s">
        <v>9</v>
      </c>
      <c r="D31" s="50">
        <v>2.25</v>
      </c>
      <c r="E31" s="32"/>
      <c r="F31" s="33"/>
    </row>
    <row r="32" spans="1:6" s="34" customFormat="1" x14ac:dyDescent="0.35">
      <c r="A32" s="1">
        <v>14</v>
      </c>
      <c r="B32" s="47" t="s">
        <v>103</v>
      </c>
      <c r="C32" s="5"/>
      <c r="D32" s="50"/>
      <c r="E32" s="32"/>
      <c r="F32" s="33"/>
    </row>
    <row r="33" spans="1:6" s="34" customFormat="1" x14ac:dyDescent="0.35">
      <c r="A33" s="1">
        <v>15</v>
      </c>
      <c r="B33" s="48" t="s">
        <v>104</v>
      </c>
      <c r="C33" s="49" t="s">
        <v>69</v>
      </c>
      <c r="D33" s="50" t="s">
        <v>105</v>
      </c>
      <c r="E33" s="32"/>
      <c r="F33" s="33"/>
    </row>
    <row r="34" spans="1:6" s="34" customFormat="1" ht="62" x14ac:dyDescent="0.35">
      <c r="A34" s="1">
        <v>16</v>
      </c>
      <c r="B34" s="48" t="s">
        <v>106</v>
      </c>
      <c r="C34" s="5" t="s">
        <v>93</v>
      </c>
      <c r="D34" s="50">
        <v>2</v>
      </c>
      <c r="E34" s="32"/>
      <c r="F34" s="33"/>
    </row>
    <row r="35" spans="1:6" s="34" customFormat="1" ht="31" x14ac:dyDescent="0.35">
      <c r="A35" s="1">
        <v>17</v>
      </c>
      <c r="B35" s="48" t="s">
        <v>107</v>
      </c>
      <c r="C35" s="5" t="s">
        <v>93</v>
      </c>
      <c r="D35" s="50">
        <v>2</v>
      </c>
      <c r="E35" s="32"/>
      <c r="F35" s="33"/>
    </row>
    <row r="36" spans="1:6" s="34" customFormat="1" ht="31" x14ac:dyDescent="0.35">
      <c r="A36" s="1">
        <v>18</v>
      </c>
      <c r="B36" s="48" t="s">
        <v>108</v>
      </c>
      <c r="C36" s="5" t="s">
        <v>93</v>
      </c>
      <c r="D36" s="50">
        <v>1</v>
      </c>
      <c r="E36" s="32"/>
      <c r="F36" s="33"/>
    </row>
    <row r="37" spans="1:6" s="34" customFormat="1" x14ac:dyDescent="0.35">
      <c r="A37" s="1">
        <v>19</v>
      </c>
      <c r="B37" s="48" t="s">
        <v>109</v>
      </c>
      <c r="C37" s="49" t="s">
        <v>69</v>
      </c>
      <c r="D37" s="50" t="s">
        <v>110</v>
      </c>
      <c r="E37" s="32"/>
      <c r="F37" s="33"/>
    </row>
    <row r="38" spans="1:6" s="34" customFormat="1" ht="31" x14ac:dyDescent="0.35">
      <c r="A38" s="1">
        <v>20</v>
      </c>
      <c r="B38" s="48" t="s">
        <v>111</v>
      </c>
      <c r="C38" s="5" t="s">
        <v>93</v>
      </c>
      <c r="D38" s="50">
        <v>1</v>
      </c>
      <c r="E38" s="32"/>
      <c r="F38" s="33"/>
    </row>
    <row r="39" spans="1:6" s="34" customFormat="1" ht="31" x14ac:dyDescent="0.35">
      <c r="A39" s="1">
        <v>21</v>
      </c>
      <c r="B39" s="48" t="s">
        <v>112</v>
      </c>
      <c r="C39" s="5" t="s">
        <v>93</v>
      </c>
      <c r="D39" s="50">
        <v>1</v>
      </c>
      <c r="E39" s="32"/>
      <c r="F39" s="33"/>
    </row>
    <row r="40" spans="1:6" s="34" customFormat="1" ht="31" x14ac:dyDescent="0.35">
      <c r="A40" s="1">
        <v>22</v>
      </c>
      <c r="B40" s="48" t="s">
        <v>113</v>
      </c>
      <c r="C40" s="5" t="s">
        <v>93</v>
      </c>
      <c r="D40" s="50">
        <v>2</v>
      </c>
      <c r="E40" s="32"/>
      <c r="F40" s="33"/>
    </row>
    <row r="41" spans="1:6" s="34" customFormat="1" ht="31" x14ac:dyDescent="0.35">
      <c r="A41" s="1">
        <v>23</v>
      </c>
      <c r="B41" s="48" t="s">
        <v>114</v>
      </c>
      <c r="C41" s="5" t="s">
        <v>93</v>
      </c>
      <c r="D41" s="50">
        <v>2</v>
      </c>
      <c r="E41" s="32"/>
      <c r="F41" s="33"/>
    </row>
    <row r="42" spans="1:6" s="34" customFormat="1" ht="31" x14ac:dyDescent="0.35">
      <c r="A42" s="1">
        <v>24</v>
      </c>
      <c r="B42" s="48" t="s">
        <v>115</v>
      </c>
      <c r="C42" s="5" t="s">
        <v>93</v>
      </c>
      <c r="D42" s="50">
        <v>4</v>
      </c>
      <c r="E42" s="32"/>
      <c r="F42" s="33"/>
    </row>
    <row r="43" spans="1:6" s="34" customFormat="1" x14ac:dyDescent="0.35">
      <c r="A43" s="1">
        <v>25</v>
      </c>
      <c r="B43" s="48" t="s">
        <v>116</v>
      </c>
      <c r="C43" s="5" t="s">
        <v>93</v>
      </c>
      <c r="D43" s="50">
        <v>2</v>
      </c>
      <c r="E43" s="32"/>
      <c r="F43" s="33"/>
    </row>
    <row r="44" spans="1:6" s="34" customFormat="1" x14ac:dyDescent="0.35">
      <c r="A44" s="1">
        <v>26</v>
      </c>
      <c r="B44" s="47" t="s">
        <v>117</v>
      </c>
      <c r="C44" s="5"/>
      <c r="D44" s="50"/>
      <c r="E44" s="32"/>
      <c r="F44" s="33"/>
    </row>
    <row r="45" spans="1:6" s="34" customFormat="1" x14ac:dyDescent="0.35">
      <c r="A45" s="1">
        <v>27</v>
      </c>
      <c r="B45" s="48" t="s">
        <v>118</v>
      </c>
      <c r="C45" s="5" t="s">
        <v>119</v>
      </c>
      <c r="D45" s="50" t="s">
        <v>120</v>
      </c>
      <c r="E45" s="32"/>
      <c r="F45" s="33"/>
    </row>
    <row r="46" spans="1:6" s="34" customFormat="1" x14ac:dyDescent="0.35">
      <c r="A46" s="1">
        <v>28</v>
      </c>
      <c r="B46" s="48" t="s">
        <v>121</v>
      </c>
      <c r="C46" s="5" t="s">
        <v>83</v>
      </c>
      <c r="D46" s="50">
        <v>15</v>
      </c>
      <c r="E46" s="32"/>
      <c r="F46" s="33"/>
    </row>
    <row r="47" spans="1:6" s="34" customFormat="1" ht="62" x14ac:dyDescent="0.35">
      <c r="A47" s="1">
        <v>29</v>
      </c>
      <c r="B47" s="48" t="s">
        <v>122</v>
      </c>
      <c r="C47" s="5" t="s">
        <v>83</v>
      </c>
      <c r="D47" s="50">
        <v>35</v>
      </c>
      <c r="E47" s="32"/>
      <c r="F47" s="33"/>
    </row>
    <row r="48" spans="1:6" s="34" customFormat="1" ht="31" x14ac:dyDescent="0.35">
      <c r="A48" s="1">
        <v>30</v>
      </c>
      <c r="B48" s="48" t="s">
        <v>123</v>
      </c>
      <c r="C48" s="5" t="s">
        <v>93</v>
      </c>
      <c r="D48" s="50">
        <v>2</v>
      </c>
      <c r="E48" s="32"/>
      <c r="F48" s="33"/>
    </row>
    <row r="49" spans="1:6" s="34" customFormat="1" x14ac:dyDescent="0.35">
      <c r="A49" s="1">
        <v>31</v>
      </c>
      <c r="B49" s="48" t="s">
        <v>124</v>
      </c>
      <c r="C49" s="5" t="s">
        <v>93</v>
      </c>
      <c r="D49" s="50">
        <v>16</v>
      </c>
      <c r="E49" s="32"/>
      <c r="F49" s="33"/>
    </row>
    <row r="50" spans="1:6" s="34" customFormat="1" ht="31" x14ac:dyDescent="0.35">
      <c r="A50" s="1">
        <v>32</v>
      </c>
      <c r="B50" s="48" t="s">
        <v>125</v>
      </c>
      <c r="C50" s="5" t="s">
        <v>93</v>
      </c>
      <c r="D50" s="50">
        <v>16</v>
      </c>
      <c r="E50" s="32"/>
      <c r="F50" s="33"/>
    </row>
    <row r="51" spans="1:6" s="34" customFormat="1" ht="31" x14ac:dyDescent="0.35">
      <c r="A51" s="1">
        <v>33</v>
      </c>
      <c r="B51" s="48" t="s">
        <v>126</v>
      </c>
      <c r="C51" s="5" t="s">
        <v>93</v>
      </c>
      <c r="D51" s="50">
        <v>16</v>
      </c>
      <c r="E51" s="32"/>
      <c r="F51" s="33"/>
    </row>
    <row r="52" spans="1:6" s="34" customFormat="1" x14ac:dyDescent="0.35">
      <c r="A52" s="1">
        <v>34</v>
      </c>
      <c r="B52" s="47" t="s">
        <v>127</v>
      </c>
      <c r="C52" s="5"/>
      <c r="D52" s="50"/>
      <c r="E52" s="32"/>
      <c r="F52" s="33"/>
    </row>
    <row r="53" spans="1:6" s="34" customFormat="1" x14ac:dyDescent="0.35">
      <c r="A53" s="1">
        <v>35</v>
      </c>
      <c r="B53" s="48" t="s">
        <v>267</v>
      </c>
      <c r="C53" s="5" t="s">
        <v>119</v>
      </c>
      <c r="D53" s="50" t="s">
        <v>128</v>
      </c>
      <c r="E53" s="32"/>
      <c r="F53" s="33"/>
    </row>
    <row r="54" spans="1:6" s="34" customFormat="1" ht="62" x14ac:dyDescent="0.35">
      <c r="A54" s="1">
        <v>36</v>
      </c>
      <c r="B54" s="48" t="s">
        <v>129</v>
      </c>
      <c r="C54" s="5" t="s">
        <v>83</v>
      </c>
      <c r="D54" s="50">
        <v>8</v>
      </c>
      <c r="E54" s="32"/>
      <c r="F54" s="33"/>
    </row>
    <row r="55" spans="1:6" s="34" customFormat="1" ht="62" x14ac:dyDescent="0.35">
      <c r="A55" s="1">
        <v>37</v>
      </c>
      <c r="B55" s="48" t="s">
        <v>130</v>
      </c>
      <c r="C55" s="5" t="s">
        <v>83</v>
      </c>
      <c r="D55" s="50">
        <v>8</v>
      </c>
      <c r="E55" s="32"/>
      <c r="F55" s="33"/>
    </row>
    <row r="56" spans="1:6" s="34" customFormat="1" ht="31" x14ac:dyDescent="0.35">
      <c r="A56" s="1">
        <v>38</v>
      </c>
      <c r="B56" s="48" t="s">
        <v>131</v>
      </c>
      <c r="C56" s="5" t="s">
        <v>93</v>
      </c>
      <c r="D56" s="50">
        <v>6</v>
      </c>
      <c r="E56" s="32"/>
      <c r="F56" s="33"/>
    </row>
    <row r="57" spans="1:6" s="34" customFormat="1" ht="46.5" x14ac:dyDescent="0.35">
      <c r="A57" s="1">
        <v>39</v>
      </c>
      <c r="B57" s="48" t="s">
        <v>132</v>
      </c>
      <c r="C57" s="5" t="s">
        <v>93</v>
      </c>
      <c r="D57" s="50">
        <v>1</v>
      </c>
      <c r="E57" s="32"/>
      <c r="F57" s="33"/>
    </row>
    <row r="58" spans="1:6" s="34" customFormat="1" ht="31" x14ac:dyDescent="0.35">
      <c r="A58" s="1">
        <v>40</v>
      </c>
      <c r="B58" s="48" t="s">
        <v>133</v>
      </c>
      <c r="C58" s="5" t="s">
        <v>93</v>
      </c>
      <c r="D58" s="50">
        <v>4</v>
      </c>
      <c r="E58" s="32"/>
      <c r="F58" s="33"/>
    </row>
    <row r="59" spans="1:6" s="34" customFormat="1" ht="31" x14ac:dyDescent="0.35">
      <c r="A59" s="1">
        <v>41</v>
      </c>
      <c r="B59" s="48" t="s">
        <v>134</v>
      </c>
      <c r="C59" s="5" t="s">
        <v>93</v>
      </c>
      <c r="D59" s="50">
        <v>2</v>
      </c>
      <c r="E59" s="32"/>
      <c r="F59" s="33"/>
    </row>
    <row r="60" spans="1:6" s="34" customFormat="1" ht="31" x14ac:dyDescent="0.35">
      <c r="A60" s="1">
        <v>42</v>
      </c>
      <c r="B60" s="48" t="s">
        <v>135</v>
      </c>
      <c r="C60" s="5" t="s">
        <v>93</v>
      </c>
      <c r="D60" s="50">
        <v>4</v>
      </c>
      <c r="E60" s="32"/>
      <c r="F60" s="33"/>
    </row>
    <row r="61" spans="1:6" s="34" customFormat="1" ht="31" x14ac:dyDescent="0.35">
      <c r="A61" s="1">
        <v>43</v>
      </c>
      <c r="B61" s="48" t="s">
        <v>133</v>
      </c>
      <c r="C61" s="5" t="s">
        <v>93</v>
      </c>
      <c r="D61" s="50">
        <v>4</v>
      </c>
      <c r="E61" s="32"/>
      <c r="F61" s="33"/>
    </row>
    <row r="62" spans="1:6" s="34" customFormat="1" ht="31" x14ac:dyDescent="0.35">
      <c r="A62" s="1">
        <v>44</v>
      </c>
      <c r="B62" s="48" t="s">
        <v>136</v>
      </c>
      <c r="C62" s="5" t="s">
        <v>93</v>
      </c>
      <c r="D62" s="50">
        <v>16</v>
      </c>
      <c r="E62" s="32"/>
      <c r="F62" s="33"/>
    </row>
    <row r="63" spans="1:6" s="34" customFormat="1" ht="31" x14ac:dyDescent="0.35">
      <c r="A63" s="1">
        <v>45</v>
      </c>
      <c r="B63" s="48" t="s">
        <v>137</v>
      </c>
      <c r="C63" s="5" t="s">
        <v>93</v>
      </c>
      <c r="D63" s="50">
        <v>1</v>
      </c>
      <c r="E63" s="32"/>
      <c r="F63" s="33"/>
    </row>
    <row r="64" spans="1:6" s="34" customFormat="1" x14ac:dyDescent="0.35">
      <c r="A64" s="1">
        <v>46</v>
      </c>
      <c r="B64" s="47" t="s">
        <v>138</v>
      </c>
      <c r="C64" s="5"/>
      <c r="D64" s="50"/>
      <c r="E64" s="32"/>
      <c r="F64" s="33"/>
    </row>
    <row r="65" spans="1:6" s="34" customFormat="1" x14ac:dyDescent="0.35">
      <c r="A65" s="1">
        <v>47</v>
      </c>
      <c r="B65" s="48" t="s">
        <v>139</v>
      </c>
      <c r="C65" s="5" t="s">
        <v>119</v>
      </c>
      <c r="D65" s="50" t="s">
        <v>140</v>
      </c>
      <c r="E65" s="32"/>
      <c r="F65" s="33"/>
    </row>
    <row r="66" spans="1:6" s="34" customFormat="1" ht="31" x14ac:dyDescent="0.35">
      <c r="A66" s="1">
        <v>48</v>
      </c>
      <c r="B66" s="48" t="s">
        <v>141</v>
      </c>
      <c r="C66" s="5" t="s">
        <v>83</v>
      </c>
      <c r="D66" s="50">
        <v>20</v>
      </c>
      <c r="E66" s="32"/>
      <c r="F66" s="33"/>
    </row>
    <row r="67" spans="1:6" s="34" customFormat="1" ht="31" x14ac:dyDescent="0.35">
      <c r="A67" s="1">
        <v>49</v>
      </c>
      <c r="B67" s="48" t="s">
        <v>142</v>
      </c>
      <c r="C67" s="5" t="s">
        <v>83</v>
      </c>
      <c r="D67" s="50">
        <v>40</v>
      </c>
      <c r="E67" s="32"/>
      <c r="F67" s="33"/>
    </row>
    <row r="68" spans="1:6" s="34" customFormat="1" ht="31" x14ac:dyDescent="0.35">
      <c r="A68" s="1">
        <v>50</v>
      </c>
      <c r="B68" s="48" t="s">
        <v>143</v>
      </c>
      <c r="C68" s="5" t="s">
        <v>93</v>
      </c>
      <c r="D68" s="50">
        <v>3</v>
      </c>
      <c r="E68" s="32"/>
      <c r="F68" s="33"/>
    </row>
    <row r="69" spans="1:6" s="34" customFormat="1" ht="31" x14ac:dyDescent="0.35">
      <c r="A69" s="1">
        <v>51</v>
      </c>
      <c r="B69" s="48" t="s">
        <v>144</v>
      </c>
      <c r="C69" s="5" t="s">
        <v>93</v>
      </c>
      <c r="D69" s="50">
        <v>3</v>
      </c>
      <c r="E69" s="32"/>
      <c r="F69" s="33"/>
    </row>
    <row r="70" spans="1:6" s="34" customFormat="1" ht="31" x14ac:dyDescent="0.35">
      <c r="A70" s="1">
        <v>52</v>
      </c>
      <c r="B70" s="48" t="s">
        <v>145</v>
      </c>
      <c r="C70" s="5" t="s">
        <v>93</v>
      </c>
      <c r="D70" s="50">
        <v>13</v>
      </c>
      <c r="E70" s="32"/>
      <c r="F70" s="33"/>
    </row>
    <row r="71" spans="1:6" s="34" customFormat="1" x14ac:dyDescent="0.35">
      <c r="A71" s="1">
        <v>53</v>
      </c>
      <c r="B71" s="48" t="s">
        <v>146</v>
      </c>
      <c r="C71" s="5" t="s">
        <v>93</v>
      </c>
      <c r="D71" s="50">
        <v>13</v>
      </c>
      <c r="E71" s="32"/>
      <c r="F71" s="33"/>
    </row>
    <row r="72" spans="1:6" s="34" customFormat="1" ht="31" x14ac:dyDescent="0.35">
      <c r="A72" s="1">
        <v>54</v>
      </c>
      <c r="B72" s="48" t="s">
        <v>147</v>
      </c>
      <c r="C72" s="5" t="s">
        <v>93</v>
      </c>
      <c r="D72" s="50">
        <v>3</v>
      </c>
      <c r="E72" s="32"/>
      <c r="F72" s="33"/>
    </row>
    <row r="73" spans="1:6" s="34" customFormat="1" ht="31" x14ac:dyDescent="0.35">
      <c r="A73" s="1">
        <v>55</v>
      </c>
      <c r="B73" s="48" t="s">
        <v>148</v>
      </c>
      <c r="C73" s="5" t="s">
        <v>93</v>
      </c>
      <c r="D73" s="50">
        <v>3</v>
      </c>
      <c r="E73" s="32"/>
      <c r="F73" s="33"/>
    </row>
    <row r="74" spans="1:6" s="34" customFormat="1" ht="31" x14ac:dyDescent="0.35">
      <c r="A74" s="1">
        <v>56</v>
      </c>
      <c r="B74" s="48" t="s">
        <v>149</v>
      </c>
      <c r="C74" s="5" t="s">
        <v>93</v>
      </c>
      <c r="D74" s="50">
        <v>12</v>
      </c>
      <c r="E74" s="32"/>
      <c r="F74" s="33"/>
    </row>
    <row r="75" spans="1:6" s="34" customFormat="1" x14ac:dyDescent="0.35">
      <c r="A75" s="1">
        <v>57</v>
      </c>
      <c r="B75" s="48" t="s">
        <v>150</v>
      </c>
      <c r="C75" s="5" t="s">
        <v>93</v>
      </c>
      <c r="D75" s="50">
        <v>1</v>
      </c>
      <c r="E75" s="32"/>
      <c r="F75" s="33"/>
    </row>
    <row r="76" spans="1:6" s="34" customFormat="1" ht="31" x14ac:dyDescent="0.35">
      <c r="A76" s="1">
        <v>58</v>
      </c>
      <c r="B76" s="48" t="s">
        <v>151</v>
      </c>
      <c r="C76" s="5" t="s">
        <v>93</v>
      </c>
      <c r="D76" s="50">
        <v>3</v>
      </c>
      <c r="E76" s="32"/>
      <c r="F76" s="33"/>
    </row>
    <row r="77" spans="1:6" s="34" customFormat="1" x14ac:dyDescent="0.35">
      <c r="A77" s="1">
        <v>59</v>
      </c>
      <c r="B77" s="48" t="s">
        <v>152</v>
      </c>
      <c r="C77" s="5" t="s">
        <v>93</v>
      </c>
      <c r="D77" s="50">
        <v>1</v>
      </c>
      <c r="E77" s="32"/>
      <c r="F77" s="33"/>
    </row>
    <row r="78" spans="1:6" s="34" customFormat="1" x14ac:dyDescent="0.35">
      <c r="A78" s="1">
        <v>60</v>
      </c>
      <c r="B78" s="48" t="s">
        <v>153</v>
      </c>
      <c r="C78" s="5" t="s">
        <v>93</v>
      </c>
      <c r="D78" s="50">
        <v>1</v>
      </c>
      <c r="E78" s="32"/>
      <c r="F78" s="33"/>
    </row>
    <row r="79" spans="1:6" s="34" customFormat="1" ht="31" x14ac:dyDescent="0.35">
      <c r="A79" s="1">
        <v>61</v>
      </c>
      <c r="B79" s="48" t="s">
        <v>154</v>
      </c>
      <c r="C79" s="5" t="s">
        <v>93</v>
      </c>
      <c r="D79" s="50">
        <v>4</v>
      </c>
      <c r="E79" s="32"/>
      <c r="F79" s="33"/>
    </row>
    <row r="80" spans="1:6" s="34" customFormat="1" x14ac:dyDescent="0.35">
      <c r="A80" s="1">
        <v>62</v>
      </c>
      <c r="B80" s="47" t="s">
        <v>155</v>
      </c>
      <c r="C80" s="5"/>
      <c r="D80" s="50"/>
      <c r="E80" s="32"/>
      <c r="F80" s="33"/>
    </row>
    <row r="81" spans="1:6" s="34" customFormat="1" ht="46.5" x14ac:dyDescent="0.35">
      <c r="A81" s="1">
        <v>63</v>
      </c>
      <c r="B81" s="63" t="s">
        <v>156</v>
      </c>
      <c r="C81" s="5" t="s">
        <v>100</v>
      </c>
      <c r="D81" s="50" t="s">
        <v>157</v>
      </c>
      <c r="E81" s="32"/>
      <c r="F81" s="33"/>
    </row>
    <row r="82" spans="1:6" s="34" customFormat="1" ht="31" x14ac:dyDescent="0.35">
      <c r="A82" s="1">
        <v>64</v>
      </c>
      <c r="B82" s="63" t="s">
        <v>158</v>
      </c>
      <c r="C82" s="5" t="s">
        <v>100</v>
      </c>
      <c r="D82" s="50" t="s">
        <v>159</v>
      </c>
      <c r="E82" s="32"/>
      <c r="F82" s="33"/>
    </row>
    <row r="83" spans="1:6" s="34" customFormat="1" x14ac:dyDescent="0.35">
      <c r="A83" s="1">
        <v>65</v>
      </c>
      <c r="B83" s="51" t="s">
        <v>160</v>
      </c>
      <c r="C83" s="5" t="s">
        <v>9</v>
      </c>
      <c r="D83" s="50">
        <v>76</v>
      </c>
      <c r="E83" s="32"/>
      <c r="F83" s="33"/>
    </row>
    <row r="84" spans="1:6" s="34" customFormat="1" ht="31" x14ac:dyDescent="0.35">
      <c r="A84" s="1">
        <v>66</v>
      </c>
      <c r="B84" s="63" t="s">
        <v>161</v>
      </c>
      <c r="C84" s="5" t="s">
        <v>100</v>
      </c>
      <c r="D84" s="50" t="s">
        <v>162</v>
      </c>
      <c r="E84" s="32"/>
      <c r="F84" s="33"/>
    </row>
    <row r="85" spans="1:6" s="34" customFormat="1" ht="31" x14ac:dyDescent="0.35">
      <c r="A85" s="1">
        <v>67</v>
      </c>
      <c r="B85" s="64" t="s">
        <v>163</v>
      </c>
      <c r="C85" s="5" t="s">
        <v>9</v>
      </c>
      <c r="D85" s="50">
        <v>12.6</v>
      </c>
      <c r="E85" s="32"/>
      <c r="F85" s="33"/>
    </row>
    <row r="86" spans="1:6" s="34" customFormat="1" ht="46.5" x14ac:dyDescent="0.35">
      <c r="A86" s="1">
        <v>68</v>
      </c>
      <c r="B86" s="63" t="s">
        <v>164</v>
      </c>
      <c r="C86" s="5" t="s">
        <v>9</v>
      </c>
      <c r="D86" s="50">
        <v>76</v>
      </c>
      <c r="E86" s="32"/>
      <c r="F86" s="33"/>
    </row>
    <row r="87" spans="1:6" s="34" customFormat="1" ht="62" x14ac:dyDescent="0.35">
      <c r="A87" s="1">
        <v>69</v>
      </c>
      <c r="B87" s="52" t="s">
        <v>165</v>
      </c>
      <c r="C87" s="5" t="s">
        <v>9</v>
      </c>
      <c r="D87" s="50">
        <v>79</v>
      </c>
      <c r="E87" s="32"/>
      <c r="F87" s="33"/>
    </row>
    <row r="88" spans="1:6" s="34" customFormat="1" x14ac:dyDescent="0.35">
      <c r="A88" s="1">
        <v>70</v>
      </c>
      <c r="B88" s="65" t="s">
        <v>166</v>
      </c>
      <c r="C88" s="5" t="s">
        <v>83</v>
      </c>
      <c r="D88" s="50">
        <v>20</v>
      </c>
      <c r="E88" s="32"/>
      <c r="F88" s="33"/>
    </row>
    <row r="89" spans="1:6" s="34" customFormat="1" ht="62" x14ac:dyDescent="0.35">
      <c r="A89" s="1">
        <v>71</v>
      </c>
      <c r="B89" s="52" t="s">
        <v>167</v>
      </c>
      <c r="C89" s="5" t="s">
        <v>9</v>
      </c>
      <c r="D89" s="50">
        <v>18.2</v>
      </c>
      <c r="E89" s="32"/>
      <c r="F89" s="33"/>
    </row>
    <row r="90" spans="1:6" s="34" customFormat="1" ht="31" x14ac:dyDescent="0.35">
      <c r="A90" s="1">
        <v>72</v>
      </c>
      <c r="B90" s="66" t="s">
        <v>168</v>
      </c>
      <c r="C90" s="5" t="s">
        <v>9</v>
      </c>
      <c r="D90" s="50">
        <v>17</v>
      </c>
      <c r="E90" s="32"/>
      <c r="F90" s="33"/>
    </row>
    <row r="91" spans="1:6" s="34" customFormat="1" ht="31" x14ac:dyDescent="0.35">
      <c r="A91" s="1">
        <v>73</v>
      </c>
      <c r="B91" s="63" t="s">
        <v>169</v>
      </c>
      <c r="C91" s="5" t="s">
        <v>9</v>
      </c>
      <c r="D91" s="50">
        <v>17</v>
      </c>
      <c r="E91" s="32"/>
      <c r="F91" s="33"/>
    </row>
    <row r="92" spans="1:6" s="34" customFormat="1" ht="62" x14ac:dyDescent="0.35">
      <c r="A92" s="1">
        <v>74</v>
      </c>
      <c r="B92" s="63" t="s">
        <v>170</v>
      </c>
      <c r="C92" s="5" t="s">
        <v>9</v>
      </c>
      <c r="D92" s="50">
        <v>17</v>
      </c>
      <c r="E92" s="32"/>
      <c r="F92" s="33"/>
    </row>
    <row r="93" spans="1:6" s="34" customFormat="1" ht="31" x14ac:dyDescent="0.35">
      <c r="A93" s="1">
        <v>75</v>
      </c>
      <c r="B93" s="53" t="s">
        <v>171</v>
      </c>
      <c r="C93" s="5" t="s">
        <v>9</v>
      </c>
      <c r="D93" s="50">
        <v>6</v>
      </c>
      <c r="E93" s="32"/>
      <c r="F93" s="33"/>
    </row>
    <row r="94" spans="1:6" s="34" customFormat="1" ht="31" x14ac:dyDescent="0.35">
      <c r="A94" s="1">
        <v>76</v>
      </c>
      <c r="B94" s="53" t="s">
        <v>172</v>
      </c>
      <c r="C94" s="5" t="s">
        <v>93</v>
      </c>
      <c r="D94" s="50">
        <v>1</v>
      </c>
      <c r="E94" s="32"/>
      <c r="F94" s="33"/>
    </row>
    <row r="95" spans="1:6" s="34" customFormat="1" ht="31" x14ac:dyDescent="0.35">
      <c r="A95" s="1">
        <v>77</v>
      </c>
      <c r="B95" s="53" t="s">
        <v>173</v>
      </c>
      <c r="C95" s="5" t="s">
        <v>9</v>
      </c>
      <c r="D95" s="50">
        <v>6</v>
      </c>
      <c r="E95" s="32"/>
      <c r="F95" s="33"/>
    </row>
    <row r="96" spans="1:6" s="34" customFormat="1" ht="31" x14ac:dyDescent="0.35">
      <c r="A96" s="1">
        <v>78</v>
      </c>
      <c r="B96" s="53" t="s">
        <v>174</v>
      </c>
      <c r="C96" s="5" t="s">
        <v>9</v>
      </c>
      <c r="D96" s="50">
        <v>17</v>
      </c>
      <c r="E96" s="32"/>
      <c r="F96" s="33"/>
    </row>
    <row r="97" spans="1:6" s="34" customFormat="1" ht="31" x14ac:dyDescent="0.35">
      <c r="A97" s="1">
        <v>79</v>
      </c>
      <c r="B97" s="53" t="s">
        <v>175</v>
      </c>
      <c r="C97" s="5" t="s">
        <v>93</v>
      </c>
      <c r="D97" s="50">
        <v>1</v>
      </c>
      <c r="E97" s="32"/>
      <c r="F97" s="33"/>
    </row>
    <row r="98" spans="1:6" s="34" customFormat="1" ht="46.5" x14ac:dyDescent="0.35">
      <c r="A98" s="1">
        <v>80</v>
      </c>
      <c r="B98" s="53" t="s">
        <v>176</v>
      </c>
      <c r="C98" s="5" t="s">
        <v>22</v>
      </c>
      <c r="D98" s="50">
        <f>0.1+0.02+0.02+0.1+0.06+0.005+0.01+0.011+4.53+2.23</f>
        <v>7.0860000000000003</v>
      </c>
      <c r="E98" s="32"/>
      <c r="F98" s="33"/>
    </row>
    <row r="99" spans="1:6" s="34" customFormat="1" x14ac:dyDescent="0.35">
      <c r="A99" s="1">
        <v>81</v>
      </c>
      <c r="B99" s="54" t="s">
        <v>177</v>
      </c>
      <c r="C99" s="5"/>
      <c r="D99" s="50"/>
      <c r="E99" s="32"/>
      <c r="F99" s="33"/>
    </row>
    <row r="100" spans="1:6" s="34" customFormat="1" ht="45" x14ac:dyDescent="0.35">
      <c r="A100" s="1">
        <v>82</v>
      </c>
      <c r="B100" s="41" t="s">
        <v>202</v>
      </c>
      <c r="C100" s="1"/>
      <c r="D100" s="36"/>
      <c r="E100" s="32"/>
      <c r="F100" s="33"/>
    </row>
    <row r="101" spans="1:6" s="34" customFormat="1" ht="21.75" customHeight="1" x14ac:dyDescent="0.35">
      <c r="A101" s="1"/>
      <c r="B101" s="61" t="s">
        <v>204</v>
      </c>
      <c r="C101" s="1"/>
      <c r="D101" s="36"/>
      <c r="E101" s="32"/>
      <c r="F101" s="33"/>
    </row>
    <row r="102" spans="1:6" s="34" customFormat="1" ht="46.5" x14ac:dyDescent="0.35">
      <c r="A102" s="1">
        <v>83</v>
      </c>
      <c r="B102" s="48" t="s">
        <v>178</v>
      </c>
      <c r="C102" s="5" t="s">
        <v>9</v>
      </c>
      <c r="D102" s="50">
        <v>93.5</v>
      </c>
      <c r="E102" s="32"/>
      <c r="F102" s="33"/>
    </row>
    <row r="103" spans="1:6" s="34" customFormat="1" x14ac:dyDescent="0.35">
      <c r="A103" s="1">
        <v>84</v>
      </c>
      <c r="B103" s="48" t="s">
        <v>179</v>
      </c>
      <c r="C103" s="5" t="s">
        <v>83</v>
      </c>
      <c r="D103" s="50">
        <v>12</v>
      </c>
      <c r="E103" s="32"/>
      <c r="F103" s="33"/>
    </row>
    <row r="104" spans="1:6" s="34" customFormat="1" x14ac:dyDescent="0.35">
      <c r="A104" s="1">
        <v>85</v>
      </c>
      <c r="B104" s="48" t="s">
        <v>180</v>
      </c>
      <c r="C104" s="5" t="s">
        <v>83</v>
      </c>
      <c r="D104" s="50">
        <v>24</v>
      </c>
      <c r="E104" s="32"/>
      <c r="F104" s="33"/>
    </row>
    <row r="105" spans="1:6" s="34" customFormat="1" ht="31" x14ac:dyDescent="0.35">
      <c r="A105" s="1">
        <v>86</v>
      </c>
      <c r="B105" s="48" t="s">
        <v>181</v>
      </c>
      <c r="C105" s="5" t="s">
        <v>9</v>
      </c>
      <c r="D105" s="50">
        <v>33.299999999999997</v>
      </c>
      <c r="E105" s="32"/>
      <c r="F105" s="33"/>
    </row>
    <row r="106" spans="1:6" s="34" customFormat="1" x14ac:dyDescent="0.35">
      <c r="A106" s="1">
        <v>87</v>
      </c>
      <c r="B106" s="48" t="s">
        <v>182</v>
      </c>
      <c r="C106" s="49" t="s">
        <v>69</v>
      </c>
      <c r="D106" s="50" t="s">
        <v>183</v>
      </c>
      <c r="E106" s="32"/>
      <c r="F106" s="33"/>
    </row>
    <row r="107" spans="1:6" s="34" customFormat="1" ht="46.5" x14ac:dyDescent="0.35">
      <c r="A107" s="1">
        <v>88</v>
      </c>
      <c r="B107" s="48" t="s">
        <v>184</v>
      </c>
      <c r="C107" s="5" t="s">
        <v>70</v>
      </c>
      <c r="D107" s="50" t="s">
        <v>185</v>
      </c>
      <c r="E107" s="32"/>
      <c r="F107" s="33"/>
    </row>
    <row r="108" spans="1:6" s="34" customFormat="1" x14ac:dyDescent="0.35">
      <c r="A108" s="1">
        <v>89</v>
      </c>
      <c r="B108" s="48" t="s">
        <v>186</v>
      </c>
      <c r="C108" s="49" t="s">
        <v>69</v>
      </c>
      <c r="D108" s="50" t="s">
        <v>187</v>
      </c>
      <c r="E108" s="32"/>
      <c r="F108" s="33"/>
    </row>
    <row r="109" spans="1:6" s="34" customFormat="1" ht="31" x14ac:dyDescent="0.35">
      <c r="A109" s="1">
        <v>90</v>
      </c>
      <c r="B109" s="48" t="s">
        <v>188</v>
      </c>
      <c r="C109" s="5" t="s">
        <v>70</v>
      </c>
      <c r="D109" s="50" t="s">
        <v>189</v>
      </c>
      <c r="E109" s="32"/>
      <c r="F109" s="33"/>
    </row>
    <row r="110" spans="1:6" s="34" customFormat="1" ht="31" x14ac:dyDescent="0.35">
      <c r="A110" s="1">
        <v>91</v>
      </c>
      <c r="B110" s="48" t="s">
        <v>190</v>
      </c>
      <c r="C110" s="5" t="s">
        <v>83</v>
      </c>
      <c r="D110" s="50">
        <v>22.5</v>
      </c>
      <c r="E110" s="32"/>
      <c r="F110" s="33"/>
    </row>
    <row r="111" spans="1:6" s="34" customFormat="1" x14ac:dyDescent="0.35">
      <c r="A111" s="1">
        <v>92</v>
      </c>
      <c r="B111" s="48" t="s">
        <v>191</v>
      </c>
      <c r="C111" s="67" t="s">
        <v>84</v>
      </c>
      <c r="D111" s="50">
        <v>2</v>
      </c>
      <c r="E111" s="32"/>
      <c r="F111" s="33"/>
    </row>
    <row r="112" spans="1:6" s="34" customFormat="1" ht="31" x14ac:dyDescent="0.35">
      <c r="A112" s="1">
        <v>93</v>
      </c>
      <c r="B112" s="55" t="s">
        <v>192</v>
      </c>
      <c r="C112" s="68" t="s">
        <v>83</v>
      </c>
      <c r="D112" s="50">
        <v>38.200000000000003</v>
      </c>
      <c r="E112" s="32"/>
      <c r="F112" s="33"/>
    </row>
    <row r="113" spans="1:6" s="34" customFormat="1" x14ac:dyDescent="0.35">
      <c r="A113" s="1">
        <v>94</v>
      </c>
      <c r="B113" s="48" t="s">
        <v>193</v>
      </c>
      <c r="C113" s="5" t="s">
        <v>83</v>
      </c>
      <c r="D113" s="50">
        <v>110</v>
      </c>
      <c r="E113" s="32"/>
      <c r="F113" s="33"/>
    </row>
    <row r="114" spans="1:6" s="34" customFormat="1" x14ac:dyDescent="0.35">
      <c r="A114" s="1">
        <v>95</v>
      </c>
      <c r="B114" s="48" t="s">
        <v>194</v>
      </c>
      <c r="C114" s="67" t="s">
        <v>84</v>
      </c>
      <c r="D114" s="50">
        <v>8</v>
      </c>
      <c r="E114" s="32"/>
      <c r="F114" s="33"/>
    </row>
    <row r="115" spans="1:6" s="34" customFormat="1" x14ac:dyDescent="0.35">
      <c r="A115" s="1">
        <v>96</v>
      </c>
      <c r="B115" s="53" t="s">
        <v>195</v>
      </c>
      <c r="C115" s="5" t="s">
        <v>83</v>
      </c>
      <c r="D115" s="50">
        <v>110</v>
      </c>
      <c r="E115" s="32"/>
      <c r="F115" s="33"/>
    </row>
    <row r="116" spans="1:6" s="34" customFormat="1" ht="31" x14ac:dyDescent="0.35">
      <c r="A116" s="1">
        <v>97</v>
      </c>
      <c r="B116" s="53" t="s">
        <v>196</v>
      </c>
      <c r="C116" s="5" t="s">
        <v>83</v>
      </c>
      <c r="D116" s="50">
        <v>40</v>
      </c>
      <c r="E116" s="32"/>
      <c r="F116" s="33"/>
    </row>
    <row r="117" spans="1:6" s="34" customFormat="1" ht="31" x14ac:dyDescent="0.35">
      <c r="A117" s="1">
        <v>98</v>
      </c>
      <c r="B117" s="53" t="s">
        <v>197</v>
      </c>
      <c r="C117" s="5" t="s">
        <v>83</v>
      </c>
      <c r="D117" s="50">
        <v>7.5</v>
      </c>
      <c r="E117" s="32"/>
      <c r="F117" s="33"/>
    </row>
    <row r="118" spans="1:6" s="34" customFormat="1" ht="31" x14ac:dyDescent="0.35">
      <c r="A118" s="1">
        <v>99</v>
      </c>
      <c r="B118" s="53" t="s">
        <v>198</v>
      </c>
      <c r="C118" s="67" t="s">
        <v>84</v>
      </c>
      <c r="D118" s="50">
        <v>5</v>
      </c>
      <c r="E118" s="32"/>
      <c r="F118" s="33"/>
    </row>
    <row r="119" spans="1:6" s="34" customFormat="1" ht="31" x14ac:dyDescent="0.35">
      <c r="A119" s="1">
        <v>100</v>
      </c>
      <c r="B119" s="53" t="s">
        <v>199</v>
      </c>
      <c r="C119" s="67" t="s">
        <v>84</v>
      </c>
      <c r="D119" s="50">
        <v>3</v>
      </c>
      <c r="E119" s="32"/>
      <c r="F119" s="33"/>
    </row>
    <row r="120" spans="1:6" s="34" customFormat="1" ht="62" x14ac:dyDescent="0.35">
      <c r="A120" s="1">
        <v>101</v>
      </c>
      <c r="B120" s="53" t="s">
        <v>200</v>
      </c>
      <c r="C120" s="5" t="s">
        <v>9</v>
      </c>
      <c r="D120" s="50">
        <v>4.7</v>
      </c>
      <c r="E120" s="32"/>
      <c r="F120" s="33"/>
    </row>
    <row r="121" spans="1:6" s="34" customFormat="1" ht="46.5" x14ac:dyDescent="0.35">
      <c r="A121" s="1">
        <v>102</v>
      </c>
      <c r="B121" s="53" t="s">
        <v>201</v>
      </c>
      <c r="C121" s="49" t="s">
        <v>22</v>
      </c>
      <c r="D121" s="50">
        <v>3.5000000000000003E-2</v>
      </c>
      <c r="E121" s="32"/>
      <c r="F121" s="33"/>
    </row>
    <row r="122" spans="1:6" s="34" customFormat="1" x14ac:dyDescent="0.35">
      <c r="A122" s="1">
        <v>103</v>
      </c>
      <c r="B122" s="54" t="s">
        <v>177</v>
      </c>
      <c r="C122" s="5"/>
      <c r="D122" s="50"/>
      <c r="E122" s="32"/>
      <c r="F122" s="33"/>
    </row>
    <row r="123" spans="1:6" s="34" customFormat="1" ht="49.5" customHeight="1" x14ac:dyDescent="0.35">
      <c r="A123" s="1">
        <v>104</v>
      </c>
      <c r="B123" s="41" t="s">
        <v>203</v>
      </c>
      <c r="C123" s="1"/>
      <c r="D123" s="36"/>
      <c r="E123" s="32"/>
      <c r="F123" s="33"/>
    </row>
    <row r="124" spans="1:6" s="34" customFormat="1" x14ac:dyDescent="0.35">
      <c r="A124" s="1">
        <v>105</v>
      </c>
      <c r="B124" s="61" t="s">
        <v>204</v>
      </c>
      <c r="C124" s="1"/>
      <c r="D124" s="36"/>
      <c r="E124" s="32"/>
      <c r="F124" s="33"/>
    </row>
    <row r="125" spans="1:6" s="34" customFormat="1" x14ac:dyDescent="0.35">
      <c r="A125" s="1">
        <v>106</v>
      </c>
      <c r="B125" s="39" t="s">
        <v>205</v>
      </c>
      <c r="C125" s="1" t="s">
        <v>119</v>
      </c>
      <c r="D125" s="36" t="s">
        <v>209</v>
      </c>
      <c r="E125" s="32"/>
      <c r="F125" s="33"/>
    </row>
    <row r="126" spans="1:6" s="34" customFormat="1" x14ac:dyDescent="0.35">
      <c r="A126" s="1">
        <v>107</v>
      </c>
      <c r="B126" s="39" t="s">
        <v>206</v>
      </c>
      <c r="C126" s="1" t="s">
        <v>100</v>
      </c>
      <c r="D126" s="36" t="s">
        <v>210</v>
      </c>
      <c r="E126" s="32"/>
      <c r="F126" s="33"/>
    </row>
    <row r="127" spans="1:6" s="34" customFormat="1" x14ac:dyDescent="0.35">
      <c r="A127" s="1">
        <v>108</v>
      </c>
      <c r="B127" s="39" t="s">
        <v>207</v>
      </c>
      <c r="C127" s="1" t="s">
        <v>100</v>
      </c>
      <c r="D127" s="36" t="s">
        <v>211</v>
      </c>
      <c r="E127" s="32"/>
      <c r="F127" s="33"/>
    </row>
    <row r="128" spans="1:6" s="34" customFormat="1" x14ac:dyDescent="0.35">
      <c r="A128" s="1">
        <v>109</v>
      </c>
      <c r="B128" s="39" t="s">
        <v>208</v>
      </c>
      <c r="C128" s="1" t="s">
        <v>100</v>
      </c>
      <c r="D128" s="36" t="s">
        <v>212</v>
      </c>
      <c r="E128" s="32"/>
      <c r="F128" s="33"/>
    </row>
    <row r="129" spans="1:6" s="34" customFormat="1" ht="46.5" x14ac:dyDescent="0.35">
      <c r="A129" s="1">
        <v>110</v>
      </c>
      <c r="B129" s="39" t="s">
        <v>215</v>
      </c>
      <c r="C129" s="1" t="s">
        <v>213</v>
      </c>
      <c r="D129" s="36" t="s">
        <v>214</v>
      </c>
      <c r="E129" s="32"/>
      <c r="F129" s="33"/>
    </row>
    <row r="130" spans="1:6" s="34" customFormat="1" ht="31" x14ac:dyDescent="0.35">
      <c r="A130" s="1">
        <v>111</v>
      </c>
      <c r="B130" s="39" t="s">
        <v>216</v>
      </c>
      <c r="C130" s="1" t="s">
        <v>9</v>
      </c>
      <c r="D130" s="36">
        <v>26</v>
      </c>
      <c r="E130" s="32"/>
      <c r="F130" s="33"/>
    </row>
    <row r="131" spans="1:6" s="34" customFormat="1" ht="31" x14ac:dyDescent="0.35">
      <c r="A131" s="1">
        <v>112</v>
      </c>
      <c r="B131" s="39" t="s">
        <v>233</v>
      </c>
      <c r="C131" s="1" t="s">
        <v>213</v>
      </c>
      <c r="D131" s="36" t="s">
        <v>214</v>
      </c>
      <c r="E131" s="32"/>
      <c r="F131" s="33"/>
    </row>
    <row r="132" spans="1:6" s="34" customFormat="1" ht="47.25" customHeight="1" x14ac:dyDescent="0.35">
      <c r="A132" s="1">
        <v>113</v>
      </c>
      <c r="B132" s="39" t="s">
        <v>218</v>
      </c>
      <c r="C132" s="1" t="s">
        <v>213</v>
      </c>
      <c r="D132" s="36" t="s">
        <v>217</v>
      </c>
      <c r="E132" s="32"/>
      <c r="F132" s="33"/>
    </row>
    <row r="133" spans="1:6" s="34" customFormat="1" ht="31" x14ac:dyDescent="0.35">
      <c r="A133" s="1">
        <v>114</v>
      </c>
      <c r="B133" s="39" t="s">
        <v>219</v>
      </c>
      <c r="C133" s="1" t="s">
        <v>213</v>
      </c>
      <c r="D133" s="36" t="s">
        <v>214</v>
      </c>
      <c r="E133" s="32"/>
      <c r="F133" s="33"/>
    </row>
    <row r="134" spans="1:6" s="34" customFormat="1" ht="31" x14ac:dyDescent="0.35">
      <c r="A134" s="1">
        <v>115</v>
      </c>
      <c r="B134" s="39" t="s">
        <v>220</v>
      </c>
      <c r="C134" s="1" t="s">
        <v>9</v>
      </c>
      <c r="D134" s="36">
        <v>20</v>
      </c>
      <c r="E134" s="32"/>
      <c r="F134" s="33"/>
    </row>
    <row r="135" spans="1:6" s="34" customFormat="1" ht="46.5" x14ac:dyDescent="0.35">
      <c r="A135" s="1">
        <v>116</v>
      </c>
      <c r="B135" s="39" t="s">
        <v>221</v>
      </c>
      <c r="C135" s="1" t="s">
        <v>9</v>
      </c>
      <c r="D135" s="36">
        <v>20</v>
      </c>
      <c r="E135" s="32"/>
      <c r="F135" s="33"/>
    </row>
    <row r="136" spans="1:6" s="34" customFormat="1" x14ac:dyDescent="0.35">
      <c r="A136" s="1">
        <v>117</v>
      </c>
      <c r="B136" s="39" t="s">
        <v>222</v>
      </c>
      <c r="C136" s="1" t="s">
        <v>119</v>
      </c>
      <c r="D136" s="36" t="s">
        <v>209</v>
      </c>
      <c r="E136" s="32"/>
      <c r="F136" s="33"/>
    </row>
    <row r="137" spans="1:6" s="34" customFormat="1" x14ac:dyDescent="0.35">
      <c r="A137" s="1">
        <v>118</v>
      </c>
      <c r="B137" s="39" t="s">
        <v>223</v>
      </c>
      <c r="C137" s="1" t="s">
        <v>9</v>
      </c>
      <c r="D137" s="36">
        <v>103</v>
      </c>
      <c r="E137" s="32"/>
      <c r="F137" s="33"/>
    </row>
    <row r="138" spans="1:6" s="34" customFormat="1" ht="31" x14ac:dyDescent="0.35">
      <c r="A138" s="1">
        <v>119</v>
      </c>
      <c r="B138" s="39" t="s">
        <v>227</v>
      </c>
      <c r="C138" s="1" t="s">
        <v>9</v>
      </c>
      <c r="D138" s="36">
        <v>103</v>
      </c>
      <c r="E138" s="32"/>
      <c r="F138" s="33"/>
    </row>
    <row r="139" spans="1:6" s="34" customFormat="1" ht="46.5" x14ac:dyDescent="0.35">
      <c r="A139" s="1">
        <v>120</v>
      </c>
      <c r="B139" s="39" t="s">
        <v>224</v>
      </c>
      <c r="C139" s="1" t="s">
        <v>83</v>
      </c>
      <c r="D139" s="36">
        <v>138</v>
      </c>
      <c r="E139" s="32"/>
      <c r="F139" s="33"/>
    </row>
    <row r="140" spans="1:6" s="34" customFormat="1" x14ac:dyDescent="0.35">
      <c r="A140" s="1">
        <v>121</v>
      </c>
      <c r="B140" s="39" t="s">
        <v>225</v>
      </c>
      <c r="C140" s="1" t="s">
        <v>9</v>
      </c>
      <c r="D140" s="36">
        <v>103</v>
      </c>
      <c r="E140" s="32"/>
      <c r="F140" s="33"/>
    </row>
    <row r="141" spans="1:6" s="34" customFormat="1" ht="46.5" x14ac:dyDescent="0.35">
      <c r="A141" s="1">
        <v>122</v>
      </c>
      <c r="B141" s="48" t="s">
        <v>226</v>
      </c>
      <c r="C141" s="49" t="s">
        <v>9</v>
      </c>
      <c r="D141" s="58">
        <v>126</v>
      </c>
      <c r="E141" s="32"/>
      <c r="F141" s="33"/>
    </row>
    <row r="142" spans="1:6" s="34" customFormat="1" x14ac:dyDescent="0.35">
      <c r="A142" s="1">
        <v>123</v>
      </c>
      <c r="B142" s="54" t="s">
        <v>228</v>
      </c>
      <c r="C142" s="1"/>
      <c r="D142" s="36"/>
      <c r="E142" s="32"/>
      <c r="F142" s="33"/>
    </row>
    <row r="143" spans="1:6" s="34" customFormat="1" ht="75" x14ac:dyDescent="0.35">
      <c r="A143" s="1">
        <v>124</v>
      </c>
      <c r="B143" s="41" t="s">
        <v>262</v>
      </c>
      <c r="C143" s="1"/>
      <c r="D143" s="36"/>
      <c r="E143" s="32"/>
      <c r="F143" s="33"/>
    </row>
    <row r="144" spans="1:6" s="34" customFormat="1" x14ac:dyDescent="0.35">
      <c r="A144" s="1">
        <v>125</v>
      </c>
      <c r="B144" s="61" t="s">
        <v>204</v>
      </c>
      <c r="C144" s="1"/>
      <c r="D144" s="36"/>
      <c r="E144" s="32"/>
      <c r="F144" s="33"/>
    </row>
    <row r="145" spans="1:6" s="34" customFormat="1" x14ac:dyDescent="0.35">
      <c r="A145" s="1">
        <v>126</v>
      </c>
      <c r="B145" s="48" t="s">
        <v>234</v>
      </c>
      <c r="C145" s="49" t="s">
        <v>69</v>
      </c>
      <c r="D145" s="50" t="s">
        <v>183</v>
      </c>
      <c r="E145" s="32"/>
      <c r="F145" s="33"/>
    </row>
    <row r="146" spans="1:6" s="34" customFormat="1" ht="31" x14ac:dyDescent="0.35">
      <c r="A146" s="1">
        <v>127</v>
      </c>
      <c r="B146" s="48" t="s">
        <v>235</v>
      </c>
      <c r="C146" s="5" t="s">
        <v>93</v>
      </c>
      <c r="D146" s="50">
        <v>1</v>
      </c>
      <c r="E146" s="32"/>
      <c r="F146" s="33"/>
    </row>
    <row r="147" spans="1:6" s="34" customFormat="1" x14ac:dyDescent="0.35">
      <c r="A147" s="1">
        <v>128</v>
      </c>
      <c r="B147" s="48" t="s">
        <v>247</v>
      </c>
      <c r="C147" s="5" t="s">
        <v>100</v>
      </c>
      <c r="D147" s="50" t="s">
        <v>245</v>
      </c>
      <c r="E147" s="32"/>
      <c r="F147" s="33"/>
    </row>
    <row r="148" spans="1:6" s="34" customFormat="1" x14ac:dyDescent="0.35">
      <c r="A148" s="1">
        <v>129</v>
      </c>
      <c r="B148" s="48" t="s">
        <v>205</v>
      </c>
      <c r="C148" s="1" t="s">
        <v>119</v>
      </c>
      <c r="D148" s="36" t="s">
        <v>242</v>
      </c>
      <c r="E148" s="32"/>
      <c r="F148" s="33"/>
    </row>
    <row r="149" spans="1:6" s="34" customFormat="1" x14ac:dyDescent="0.35">
      <c r="A149" s="1">
        <v>130</v>
      </c>
      <c r="B149" s="39" t="s">
        <v>206</v>
      </c>
      <c r="C149" s="1" t="s">
        <v>100</v>
      </c>
      <c r="D149" s="36" t="s">
        <v>237</v>
      </c>
      <c r="E149" s="32"/>
      <c r="F149" s="33"/>
    </row>
    <row r="150" spans="1:6" s="34" customFormat="1" x14ac:dyDescent="0.35">
      <c r="A150" s="1">
        <v>131</v>
      </c>
      <c r="B150" s="39" t="s">
        <v>236</v>
      </c>
      <c r="C150" s="1" t="s">
        <v>100</v>
      </c>
      <c r="D150" s="36" t="s">
        <v>238</v>
      </c>
      <c r="E150" s="32"/>
      <c r="F150" s="33"/>
    </row>
    <row r="151" spans="1:6" s="34" customFormat="1" ht="46.5" x14ac:dyDescent="0.35">
      <c r="A151" s="1">
        <v>132</v>
      </c>
      <c r="B151" s="39" t="s">
        <v>239</v>
      </c>
      <c r="C151" s="1" t="s">
        <v>9</v>
      </c>
      <c r="D151" s="36">
        <v>23.55</v>
      </c>
      <c r="E151" s="32"/>
      <c r="F151" s="33"/>
    </row>
    <row r="152" spans="1:6" s="34" customFormat="1" ht="46.5" x14ac:dyDescent="0.35">
      <c r="A152" s="1">
        <v>133</v>
      </c>
      <c r="B152" s="39" t="s">
        <v>240</v>
      </c>
      <c r="C152" s="1" t="s">
        <v>9</v>
      </c>
      <c r="D152" s="36">
        <v>32.5</v>
      </c>
      <c r="E152" s="32"/>
      <c r="F152" s="33"/>
    </row>
    <row r="153" spans="1:6" s="34" customFormat="1" ht="31" x14ac:dyDescent="0.35">
      <c r="A153" s="1">
        <v>134</v>
      </c>
      <c r="B153" s="39" t="s">
        <v>241</v>
      </c>
      <c r="C153" s="1" t="s">
        <v>9</v>
      </c>
      <c r="D153" s="36">
        <v>33</v>
      </c>
      <c r="E153" s="32"/>
      <c r="F153" s="33"/>
    </row>
    <row r="154" spans="1:6" s="34" customFormat="1" ht="46.5" x14ac:dyDescent="0.35">
      <c r="A154" s="1">
        <v>135</v>
      </c>
      <c r="B154" s="48" t="s">
        <v>243</v>
      </c>
      <c r="C154" s="49" t="s">
        <v>9</v>
      </c>
      <c r="D154" s="58">
        <v>72</v>
      </c>
      <c r="E154" s="32"/>
      <c r="F154" s="33"/>
    </row>
    <row r="155" spans="1:6" s="34" customFormat="1" ht="31" x14ac:dyDescent="0.35">
      <c r="A155" s="1">
        <v>136</v>
      </c>
      <c r="B155" s="39" t="s">
        <v>244</v>
      </c>
      <c r="C155" s="1" t="s">
        <v>119</v>
      </c>
      <c r="D155" s="36" t="s">
        <v>242</v>
      </c>
      <c r="E155" s="32"/>
      <c r="F155" s="33"/>
    </row>
    <row r="156" spans="1:6" s="34" customFormat="1" ht="31" x14ac:dyDescent="0.35">
      <c r="A156" s="1">
        <v>137</v>
      </c>
      <c r="B156" s="39" t="s">
        <v>246</v>
      </c>
      <c r="C156" s="5" t="s">
        <v>93</v>
      </c>
      <c r="D156" s="36">
        <v>2</v>
      </c>
      <c r="E156" s="32"/>
      <c r="F156" s="33"/>
    </row>
    <row r="157" spans="1:6" s="34" customFormat="1" x14ac:dyDescent="0.35">
      <c r="A157" s="1">
        <v>138</v>
      </c>
      <c r="B157" s="39" t="s">
        <v>264</v>
      </c>
      <c r="C157" s="49" t="s">
        <v>9</v>
      </c>
      <c r="D157" s="36">
        <v>82.6</v>
      </c>
      <c r="E157" s="32"/>
      <c r="F157" s="33"/>
    </row>
    <row r="158" spans="1:6" s="34" customFormat="1" ht="31" x14ac:dyDescent="0.35">
      <c r="A158" s="1">
        <v>139</v>
      </c>
      <c r="B158" s="39" t="s">
        <v>263</v>
      </c>
      <c r="C158" s="49" t="s">
        <v>9</v>
      </c>
      <c r="D158" s="36">
        <v>82.6</v>
      </c>
      <c r="E158" s="32"/>
      <c r="F158" s="33"/>
    </row>
    <row r="159" spans="1:6" s="34" customFormat="1" ht="31" x14ac:dyDescent="0.35">
      <c r="A159" s="1">
        <v>140</v>
      </c>
      <c r="B159" s="39" t="s">
        <v>265</v>
      </c>
      <c r="C159" s="5" t="s">
        <v>83</v>
      </c>
      <c r="D159" s="36">
        <v>45.2</v>
      </c>
      <c r="E159" s="32"/>
      <c r="F159" s="33"/>
    </row>
    <row r="160" spans="1:6" s="34" customFormat="1" x14ac:dyDescent="0.35">
      <c r="A160" s="1">
        <v>141</v>
      </c>
      <c r="B160" s="48" t="s">
        <v>193</v>
      </c>
      <c r="C160" s="5" t="s">
        <v>83</v>
      </c>
      <c r="D160" s="50">
        <v>140</v>
      </c>
      <c r="E160" s="32"/>
      <c r="F160" s="33"/>
    </row>
    <row r="161" spans="1:6" s="34" customFormat="1" x14ac:dyDescent="0.35">
      <c r="A161" s="1">
        <v>142</v>
      </c>
      <c r="B161" s="48" t="s">
        <v>248</v>
      </c>
      <c r="C161" s="67" t="s">
        <v>84</v>
      </c>
      <c r="D161" s="50">
        <v>21</v>
      </c>
      <c r="E161" s="32"/>
      <c r="F161" s="33"/>
    </row>
    <row r="162" spans="1:6" s="34" customFormat="1" x14ac:dyDescent="0.35">
      <c r="A162" s="1">
        <v>143</v>
      </c>
      <c r="B162" s="56" t="s">
        <v>249</v>
      </c>
      <c r="C162" s="5" t="s">
        <v>83</v>
      </c>
      <c r="D162" s="36">
        <v>30</v>
      </c>
      <c r="E162" s="32"/>
      <c r="F162" s="33"/>
    </row>
    <row r="163" spans="1:6" s="34" customFormat="1" x14ac:dyDescent="0.35">
      <c r="A163" s="1">
        <v>144</v>
      </c>
      <c r="B163" s="56" t="s">
        <v>258</v>
      </c>
      <c r="C163" s="5" t="s">
        <v>83</v>
      </c>
      <c r="D163" s="8">
        <v>30</v>
      </c>
      <c r="E163" s="32"/>
      <c r="F163" s="33"/>
    </row>
    <row r="164" spans="1:6" s="34" customFormat="1" x14ac:dyDescent="0.35">
      <c r="A164" s="1">
        <v>145</v>
      </c>
      <c r="B164" s="56" t="s">
        <v>250</v>
      </c>
      <c r="C164" s="67" t="s">
        <v>84</v>
      </c>
      <c r="D164" s="36">
        <v>2</v>
      </c>
      <c r="E164" s="35"/>
      <c r="F164" s="33"/>
    </row>
    <row r="165" spans="1:6" s="34" customFormat="1" x14ac:dyDescent="0.35">
      <c r="A165" s="1">
        <v>146</v>
      </c>
      <c r="B165" s="39" t="s">
        <v>251</v>
      </c>
      <c r="C165" s="67" t="s">
        <v>84</v>
      </c>
      <c r="D165" s="57">
        <v>1</v>
      </c>
      <c r="E165" s="35"/>
      <c r="F165" s="33"/>
    </row>
    <row r="166" spans="1:6" s="34" customFormat="1" ht="31" x14ac:dyDescent="0.35">
      <c r="A166" s="1">
        <v>147</v>
      </c>
      <c r="B166" s="39" t="s">
        <v>252</v>
      </c>
      <c r="C166" s="40" t="s">
        <v>83</v>
      </c>
      <c r="D166" s="57">
        <v>70</v>
      </c>
      <c r="E166" s="32"/>
      <c r="F166" s="33"/>
    </row>
    <row r="167" spans="1:6" s="34" customFormat="1" ht="31" x14ac:dyDescent="0.35">
      <c r="A167" s="1">
        <v>148</v>
      </c>
      <c r="B167" s="39" t="s">
        <v>253</v>
      </c>
      <c r="C167" s="40" t="s">
        <v>83</v>
      </c>
      <c r="D167" s="57">
        <v>70</v>
      </c>
      <c r="E167" s="32"/>
      <c r="F167" s="33"/>
    </row>
    <row r="168" spans="1:6" s="34" customFormat="1" ht="31" x14ac:dyDescent="0.35">
      <c r="A168" s="1">
        <v>149</v>
      </c>
      <c r="B168" s="56" t="s">
        <v>254</v>
      </c>
      <c r="C168" s="67" t="s">
        <v>84</v>
      </c>
      <c r="D168" s="36">
        <v>14</v>
      </c>
      <c r="E168" s="32"/>
      <c r="F168" s="33"/>
    </row>
    <row r="169" spans="1:6" s="34" customFormat="1" ht="31" x14ac:dyDescent="0.35">
      <c r="A169" s="1">
        <v>150</v>
      </c>
      <c r="B169" s="56" t="s">
        <v>255</v>
      </c>
      <c r="C169" s="67" t="s">
        <v>84</v>
      </c>
      <c r="D169" s="36">
        <v>2</v>
      </c>
      <c r="E169" s="32"/>
      <c r="F169" s="33"/>
    </row>
    <row r="170" spans="1:6" s="34" customFormat="1" ht="31" x14ac:dyDescent="0.35">
      <c r="A170" s="1">
        <v>151</v>
      </c>
      <c r="B170" s="39" t="s">
        <v>256</v>
      </c>
      <c r="C170" s="5" t="s">
        <v>83</v>
      </c>
      <c r="D170" s="36">
        <v>30</v>
      </c>
      <c r="E170" s="32"/>
      <c r="F170" s="33"/>
    </row>
    <row r="171" spans="1:6" s="34" customFormat="1" ht="31" x14ac:dyDescent="0.35">
      <c r="A171" s="1">
        <v>152</v>
      </c>
      <c r="B171" s="39" t="s">
        <v>257</v>
      </c>
      <c r="C171" s="5" t="s">
        <v>83</v>
      </c>
      <c r="D171" s="36">
        <v>30</v>
      </c>
      <c r="E171" s="32"/>
      <c r="F171" s="33"/>
    </row>
    <row r="172" spans="1:6" s="34" customFormat="1" ht="31" x14ac:dyDescent="0.35">
      <c r="A172" s="1">
        <v>153</v>
      </c>
      <c r="B172" s="56" t="s">
        <v>259</v>
      </c>
      <c r="C172" s="67" t="s">
        <v>84</v>
      </c>
      <c r="D172" s="36">
        <v>2</v>
      </c>
      <c r="E172" s="32"/>
      <c r="F172" s="33"/>
    </row>
    <row r="173" spans="1:6" s="34" customFormat="1" ht="31" x14ac:dyDescent="0.35">
      <c r="A173" s="1">
        <v>154</v>
      </c>
      <c r="B173" s="39" t="s">
        <v>260</v>
      </c>
      <c r="C173" s="67" t="s">
        <v>84</v>
      </c>
      <c r="D173" s="57">
        <v>1</v>
      </c>
      <c r="E173" s="32"/>
      <c r="F173" s="33"/>
    </row>
    <row r="174" spans="1:6" s="34" customFormat="1" ht="46.5" x14ac:dyDescent="0.35">
      <c r="A174" s="1">
        <v>155</v>
      </c>
      <c r="B174" s="39" t="s">
        <v>261</v>
      </c>
      <c r="C174" s="67" t="s">
        <v>84</v>
      </c>
      <c r="D174" s="57">
        <v>5</v>
      </c>
      <c r="E174" s="32"/>
      <c r="F174" s="33"/>
    </row>
    <row r="175" spans="1:6" s="34" customFormat="1" x14ac:dyDescent="0.35">
      <c r="A175" s="1">
        <v>156</v>
      </c>
      <c r="B175" s="44" t="s">
        <v>268</v>
      </c>
      <c r="C175" s="1"/>
      <c r="D175" s="38"/>
      <c r="E175" s="32"/>
      <c r="F175" s="33"/>
    </row>
    <row r="176" spans="1:6" ht="66" customHeight="1" x14ac:dyDescent="0.35">
      <c r="A176" s="71" t="s">
        <v>229</v>
      </c>
      <c r="B176" s="71"/>
      <c r="C176" s="71"/>
      <c r="D176" s="71"/>
    </row>
    <row r="177" spans="1:5" ht="21" customHeight="1" x14ac:dyDescent="0.35">
      <c r="A177" s="76" t="s">
        <v>15</v>
      </c>
      <c r="B177" s="76"/>
      <c r="C177" s="76"/>
      <c r="D177" s="76"/>
    </row>
    <row r="178" spans="1:5" ht="45" customHeight="1" x14ac:dyDescent="0.35">
      <c r="A178" s="75" t="s">
        <v>23</v>
      </c>
      <c r="B178" s="75"/>
      <c r="C178" s="75"/>
      <c r="D178" s="75"/>
    </row>
    <row r="179" spans="1:5" ht="53.25" customHeight="1" x14ac:dyDescent="0.35">
      <c r="A179" s="75" t="s">
        <v>230</v>
      </c>
      <c r="B179" s="75"/>
      <c r="C179" s="75"/>
      <c r="D179" s="75"/>
    </row>
    <row r="180" spans="1:5" ht="53.25" customHeight="1" x14ac:dyDescent="0.35">
      <c r="A180" s="75" t="s">
        <v>16</v>
      </c>
      <c r="B180" s="75"/>
      <c r="C180" s="75"/>
      <c r="D180" s="75"/>
    </row>
    <row r="181" spans="1:5" ht="66" customHeight="1" x14ac:dyDescent="0.35">
      <c r="A181" s="76" t="s">
        <v>17</v>
      </c>
      <c r="B181" s="76"/>
      <c r="C181" s="76"/>
      <c r="D181" s="76"/>
    </row>
    <row r="182" spans="1:5" ht="45.75" customHeight="1" x14ac:dyDescent="0.35">
      <c r="A182" s="71" t="s">
        <v>4</v>
      </c>
      <c r="B182" s="71"/>
      <c r="C182" s="71"/>
      <c r="D182" s="71"/>
    </row>
    <row r="183" spans="1:5" ht="150.75" customHeight="1" x14ac:dyDescent="0.35">
      <c r="A183" s="71" t="s">
        <v>18</v>
      </c>
      <c r="B183" s="71"/>
      <c r="C183" s="71"/>
      <c r="D183" s="71"/>
    </row>
    <row r="184" spans="1:5" ht="55.5" customHeight="1" x14ac:dyDescent="0.35">
      <c r="A184" s="70" t="s">
        <v>231</v>
      </c>
      <c r="B184" s="70"/>
      <c r="C184" s="70"/>
      <c r="D184" s="70"/>
    </row>
    <row r="185" spans="1:5" ht="92.25" customHeight="1" x14ac:dyDescent="0.35">
      <c r="A185" s="71" t="s">
        <v>24</v>
      </c>
      <c r="B185" s="71"/>
      <c r="C185" s="71"/>
      <c r="D185" s="71"/>
    </row>
    <row r="186" spans="1:5" ht="28.5" customHeight="1" x14ac:dyDescent="0.35">
      <c r="A186" s="70" t="s">
        <v>232</v>
      </c>
      <c r="B186" s="70"/>
      <c r="C186" s="70"/>
      <c r="D186" s="70"/>
    </row>
    <row r="187" spans="1:5" s="43" customFormat="1" ht="66.75" customHeight="1" x14ac:dyDescent="0.25">
      <c r="A187" s="70" t="s">
        <v>73</v>
      </c>
      <c r="B187" s="70"/>
      <c r="C187" s="70"/>
      <c r="D187" s="70"/>
      <c r="E187" s="42"/>
    </row>
    <row r="188" spans="1:5" ht="53.25" customHeight="1" x14ac:dyDescent="0.35">
      <c r="A188" s="71" t="s">
        <v>13</v>
      </c>
      <c r="B188" s="71"/>
      <c r="C188" s="71"/>
      <c r="D188" s="71"/>
    </row>
    <row r="189" spans="1:5" ht="101.25" customHeight="1" x14ac:dyDescent="0.35">
      <c r="A189" s="71" t="s">
        <v>11</v>
      </c>
      <c r="B189" s="71"/>
      <c r="C189" s="71"/>
      <c r="D189" s="71"/>
    </row>
    <row r="190" spans="1:5" ht="48.75" customHeight="1" x14ac:dyDescent="0.35">
      <c r="A190" s="71" t="s">
        <v>21</v>
      </c>
      <c r="B190" s="71"/>
      <c r="C190" s="71"/>
      <c r="D190" s="71"/>
    </row>
    <row r="191" spans="1:5" ht="38.25" customHeight="1" x14ac:dyDescent="0.35">
      <c r="A191" s="71" t="s">
        <v>27</v>
      </c>
      <c r="B191" s="71"/>
      <c r="C191" s="71"/>
      <c r="D191" s="71"/>
    </row>
    <row r="192" spans="1:5" s="43" customFormat="1" ht="38.25" customHeight="1" x14ac:dyDescent="0.25">
      <c r="A192" s="70" t="s">
        <v>74</v>
      </c>
      <c r="B192" s="70"/>
      <c r="C192" s="70"/>
      <c r="D192" s="70"/>
      <c r="E192" s="42"/>
    </row>
    <row r="193" spans="1:5" s="43" customFormat="1" ht="43.5" customHeight="1" x14ac:dyDescent="0.25">
      <c r="A193" s="70" t="s">
        <v>75</v>
      </c>
      <c r="B193" s="70"/>
      <c r="C193" s="70"/>
      <c r="D193" s="70"/>
      <c r="E193" s="42"/>
    </row>
    <row r="194" spans="1:5" s="43" customFormat="1" ht="92.25" customHeight="1" x14ac:dyDescent="0.25">
      <c r="A194" s="70" t="s">
        <v>76</v>
      </c>
      <c r="B194" s="70"/>
      <c r="C194" s="70"/>
      <c r="D194" s="70"/>
      <c r="E194" s="42"/>
    </row>
    <row r="195" spans="1:5" ht="76.5" customHeight="1" x14ac:dyDescent="0.35">
      <c r="A195" s="71" t="s">
        <v>5</v>
      </c>
      <c r="B195" s="71"/>
      <c r="C195" s="71"/>
      <c r="D195" s="71"/>
    </row>
    <row r="196" spans="1:5" ht="42.75" customHeight="1" x14ac:dyDescent="0.35">
      <c r="A196" s="71" t="s">
        <v>6</v>
      </c>
      <c r="B196" s="71"/>
      <c r="C196" s="71"/>
      <c r="D196" s="71"/>
    </row>
    <row r="197" spans="1:5" ht="78.75" customHeight="1" x14ac:dyDescent="0.35">
      <c r="A197" s="71" t="s">
        <v>19</v>
      </c>
      <c r="B197" s="71"/>
      <c r="C197" s="71"/>
      <c r="D197" s="71"/>
    </row>
    <row r="198" spans="1:5" ht="32.25" customHeight="1" x14ac:dyDescent="0.35">
      <c r="A198" s="71" t="s">
        <v>67</v>
      </c>
      <c r="B198" s="71"/>
      <c r="C198" s="71"/>
      <c r="D198" s="71"/>
    </row>
    <row r="199" spans="1:5" ht="39.75" customHeight="1" x14ac:dyDescent="0.35">
      <c r="A199" s="71" t="s">
        <v>68</v>
      </c>
      <c r="B199" s="71"/>
      <c r="C199" s="71"/>
      <c r="D199" s="71"/>
    </row>
    <row r="200" spans="1:5" ht="58.5" customHeight="1" x14ac:dyDescent="0.35">
      <c r="A200" s="71" t="s">
        <v>7</v>
      </c>
      <c r="B200" s="71"/>
      <c r="C200" s="71"/>
      <c r="D200" s="71"/>
    </row>
    <row r="201" spans="1:5" ht="159" customHeight="1" x14ac:dyDescent="0.35">
      <c r="A201" s="71" t="s">
        <v>269</v>
      </c>
      <c r="B201" s="71"/>
      <c r="C201" s="71"/>
      <c r="D201" s="71"/>
    </row>
    <row r="202" spans="1:5" ht="60" customHeight="1" x14ac:dyDescent="0.35">
      <c r="A202" s="70" t="s">
        <v>20</v>
      </c>
      <c r="B202" s="70"/>
      <c r="C202" s="70"/>
      <c r="D202" s="70"/>
    </row>
  </sheetData>
  <mergeCells count="39">
    <mergeCell ref="E19:E20"/>
    <mergeCell ref="A179:D179"/>
    <mergeCell ref="A181:D181"/>
    <mergeCell ref="A180:D180"/>
    <mergeCell ref="A176:D176"/>
    <mergeCell ref="A202:D202"/>
    <mergeCell ref="A196:D196"/>
    <mergeCell ref="A182:D182"/>
    <mergeCell ref="A183:D183"/>
    <mergeCell ref="A184:D184"/>
    <mergeCell ref="A185:D185"/>
    <mergeCell ref="A188:D188"/>
    <mergeCell ref="A189:D189"/>
    <mergeCell ref="A190:D190"/>
    <mergeCell ref="A195:D195"/>
    <mergeCell ref="A200:D200"/>
    <mergeCell ref="A201:D201"/>
    <mergeCell ref="A197:D197"/>
    <mergeCell ref="B17:C17"/>
    <mergeCell ref="A198:D198"/>
    <mergeCell ref="A199:D199"/>
    <mergeCell ref="A187:D187"/>
    <mergeCell ref="A193:D193"/>
    <mergeCell ref="A192:D192"/>
    <mergeCell ref="A194:D194"/>
    <mergeCell ref="A178:D178"/>
    <mergeCell ref="A177:D177"/>
    <mergeCell ref="A186:D186"/>
    <mergeCell ref="A191:D191"/>
    <mergeCell ref="A4:D4"/>
    <mergeCell ref="A5:D5"/>
    <mergeCell ref="A6:D6"/>
    <mergeCell ref="A7:D7"/>
    <mergeCell ref="A9:D9"/>
    <mergeCell ref="A16:D16"/>
    <mergeCell ref="A14:D14"/>
    <mergeCell ref="A15:D15"/>
    <mergeCell ref="A10:D10"/>
    <mergeCell ref="A12:D12"/>
  </mergeCells>
  <pageMargins left="0.9055118110236221" right="0.70866141732283472" top="0.55118110236220474" bottom="0.74803149606299213" header="0.31496062992125984" footer="0.31496062992125984"/>
  <pageSetup paperSize="9" scale="81" fitToHeight="0" orientation="portrait" r:id="rId1"/>
  <rowBreaks count="1" manualBreakCount="1">
    <brk id="17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I2"/>
  <sheetViews>
    <sheetView view="pageBreakPreview" zoomScale="85" zoomScaleNormal="100" zoomScaleSheetLayoutView="85" workbookViewId="0">
      <selection activeCell="M9" sqref="M9"/>
    </sheetView>
  </sheetViews>
  <sheetFormatPr defaultColWidth="9.1796875" defaultRowHeight="12.5" x14ac:dyDescent="0.25"/>
  <cols>
    <col min="1" max="16384" width="9.1796875" style="13"/>
  </cols>
  <sheetData>
    <row r="2" spans="3:9" ht="32.5" customHeight="1" x14ac:dyDescent="0.25">
      <c r="C2" s="116" t="s">
        <v>271</v>
      </c>
      <c r="D2" s="117"/>
      <c r="E2" s="117"/>
      <c r="F2" s="117"/>
      <c r="G2" s="117"/>
      <c r="H2" s="117"/>
      <c r="I2" s="117"/>
    </row>
  </sheetData>
  <mergeCells count="1">
    <mergeCell ref="C2:I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49"/>
  <sheetViews>
    <sheetView tabSelected="1" zoomScale="115" zoomScaleNormal="115" workbookViewId="0">
      <selection activeCell="X1" sqref="X1:AR1"/>
    </sheetView>
  </sheetViews>
  <sheetFormatPr defaultColWidth="9.1796875" defaultRowHeight="10.5" x14ac:dyDescent="0.25"/>
  <cols>
    <col min="1" max="1" width="2.81640625" style="14" customWidth="1"/>
    <col min="2" max="2" width="28.1796875" style="14" bestFit="1" customWidth="1"/>
    <col min="3" max="3" width="9.81640625" style="14" bestFit="1" customWidth="1"/>
    <col min="4" max="5" width="9.81640625" style="14" customWidth="1"/>
    <col min="6" max="6" width="8.54296875" style="14" customWidth="1"/>
    <col min="7" max="7" width="9.1796875" style="14"/>
    <col min="8" max="8" width="12" style="14" bestFit="1" customWidth="1"/>
    <col min="9" max="9" width="14.81640625" style="14" bestFit="1" customWidth="1"/>
    <col min="10" max="18" width="2" style="14" bestFit="1" customWidth="1"/>
    <col min="19" max="37" width="2.81640625" style="14" bestFit="1" customWidth="1"/>
    <col min="38" max="44" width="2" style="14" bestFit="1" customWidth="1"/>
    <col min="45" max="16384" width="9.1796875" style="14"/>
  </cols>
  <sheetData>
    <row r="1" spans="1:44" ht="36" customHeight="1" x14ac:dyDescent="0.25">
      <c r="X1" s="118" t="s">
        <v>272</v>
      </c>
      <c r="Y1" s="119"/>
      <c r="Z1" s="119"/>
      <c r="AA1" s="119"/>
      <c r="AB1" s="119"/>
      <c r="AC1" s="119"/>
      <c r="AD1" s="119"/>
      <c r="AE1" s="119"/>
      <c r="AF1" s="119"/>
      <c r="AG1" s="119"/>
      <c r="AH1" s="119"/>
      <c r="AI1" s="119"/>
      <c r="AJ1" s="119"/>
      <c r="AK1" s="119"/>
      <c r="AL1" s="119"/>
      <c r="AM1" s="119"/>
      <c r="AN1" s="119"/>
      <c r="AO1" s="119"/>
      <c r="AP1" s="119"/>
      <c r="AQ1" s="119"/>
      <c r="AR1" s="119"/>
    </row>
    <row r="4" spans="1:44" ht="15" x14ac:dyDescent="0.25">
      <c r="A4" s="78" t="s">
        <v>28</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row>
    <row r="6" spans="1:44" ht="14" x14ac:dyDescent="0.3">
      <c r="B6" s="79" t="s">
        <v>29</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row>
    <row r="8" spans="1:44" ht="14" x14ac:dyDescent="0.3">
      <c r="B8" s="79" t="s">
        <v>30</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row>
    <row r="10" spans="1:44" ht="14" x14ac:dyDescent="0.25">
      <c r="A10" s="93" t="s">
        <v>31</v>
      </c>
      <c r="B10" s="95" t="s">
        <v>32</v>
      </c>
      <c r="C10" s="95" t="s">
        <v>33</v>
      </c>
      <c r="D10" s="93" t="s">
        <v>34</v>
      </c>
      <c r="E10" s="93" t="s">
        <v>35</v>
      </c>
      <c r="F10" s="97" t="s">
        <v>36</v>
      </c>
      <c r="G10" s="95" t="s">
        <v>37</v>
      </c>
      <c r="H10" s="95" t="s">
        <v>38</v>
      </c>
      <c r="I10" s="93" t="s">
        <v>39</v>
      </c>
      <c r="J10" s="83" t="s">
        <v>77</v>
      </c>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5"/>
      <c r="AL10" s="83" t="s">
        <v>78</v>
      </c>
      <c r="AM10" s="84"/>
      <c r="AN10" s="84"/>
      <c r="AO10" s="84"/>
      <c r="AP10" s="84"/>
      <c r="AQ10" s="84"/>
      <c r="AR10" s="85"/>
    </row>
    <row r="11" spans="1:44" x14ac:dyDescent="0.25">
      <c r="A11" s="94"/>
      <c r="B11" s="94"/>
      <c r="C11" s="94"/>
      <c r="D11" s="96"/>
      <c r="E11" s="96"/>
      <c r="F11" s="98"/>
      <c r="G11" s="94"/>
      <c r="H11" s="94"/>
      <c r="I11" s="94"/>
      <c r="J11" s="15">
        <v>1</v>
      </c>
      <c r="K11" s="15">
        <v>2</v>
      </c>
      <c r="L11" s="15">
        <v>3</v>
      </c>
      <c r="M11" s="15">
        <v>4</v>
      </c>
      <c r="N11" s="15">
        <v>5</v>
      </c>
      <c r="O11" s="15">
        <v>6</v>
      </c>
      <c r="P11" s="15">
        <v>7</v>
      </c>
      <c r="Q11" s="15">
        <v>8</v>
      </c>
      <c r="R11" s="15">
        <v>9</v>
      </c>
      <c r="S11" s="15">
        <v>10</v>
      </c>
      <c r="T11" s="15">
        <v>11</v>
      </c>
      <c r="U11" s="15">
        <v>12</v>
      </c>
      <c r="V11" s="15">
        <v>13</v>
      </c>
      <c r="W11" s="15">
        <v>14</v>
      </c>
      <c r="X11" s="15">
        <v>15</v>
      </c>
      <c r="Y11" s="15">
        <v>16</v>
      </c>
      <c r="Z11" s="15">
        <v>17</v>
      </c>
      <c r="AA11" s="15">
        <v>18</v>
      </c>
      <c r="AB11" s="15">
        <v>19</v>
      </c>
      <c r="AC11" s="15">
        <v>20</v>
      </c>
      <c r="AD11" s="15">
        <v>21</v>
      </c>
      <c r="AE11" s="15">
        <v>22</v>
      </c>
      <c r="AF11" s="15">
        <v>23</v>
      </c>
      <c r="AG11" s="15">
        <v>24</v>
      </c>
      <c r="AH11" s="15">
        <v>25</v>
      </c>
      <c r="AI11" s="15">
        <v>26</v>
      </c>
      <c r="AJ11" s="15">
        <v>27</v>
      </c>
      <c r="AK11" s="15">
        <v>28</v>
      </c>
      <c r="AL11" s="15">
        <v>1</v>
      </c>
      <c r="AM11" s="15">
        <v>2</v>
      </c>
      <c r="AN11" s="15">
        <v>3</v>
      </c>
      <c r="AO11" s="15">
        <v>4</v>
      </c>
      <c r="AP11" s="15">
        <v>5</v>
      </c>
      <c r="AQ11" s="15">
        <v>6</v>
      </c>
      <c r="AR11" s="15">
        <v>7</v>
      </c>
    </row>
    <row r="12" spans="1:44" x14ac:dyDescent="0.25">
      <c r="A12" s="16"/>
      <c r="B12" s="17" t="s">
        <v>40</v>
      </c>
      <c r="C12" s="18"/>
      <c r="D12" s="18"/>
      <c r="E12" s="18"/>
      <c r="F12" s="18"/>
      <c r="G12" s="19"/>
      <c r="H12" s="19"/>
      <c r="I12" s="20"/>
      <c r="J12" s="21"/>
      <c r="K12" s="21"/>
      <c r="L12" s="21"/>
      <c r="M12" s="21"/>
      <c r="N12" s="21"/>
      <c r="O12" s="21"/>
      <c r="P12" s="21"/>
      <c r="Q12" s="21"/>
      <c r="R12" s="21"/>
      <c r="S12" s="21"/>
      <c r="T12" s="21"/>
      <c r="U12" s="21"/>
      <c r="V12" s="21"/>
      <c r="W12" s="21"/>
      <c r="X12" s="21"/>
      <c r="Y12" s="21"/>
      <c r="Z12" s="21"/>
      <c r="AA12" s="21"/>
      <c r="AB12" s="21"/>
      <c r="AC12" s="21"/>
      <c r="AD12" s="22"/>
      <c r="AE12" s="16"/>
      <c r="AF12" s="16"/>
      <c r="AG12" s="16"/>
      <c r="AH12" s="16"/>
      <c r="AI12" s="16"/>
      <c r="AJ12" s="16"/>
      <c r="AK12" s="16"/>
      <c r="AL12" s="16"/>
      <c r="AM12" s="16"/>
      <c r="AN12" s="16"/>
      <c r="AO12" s="16"/>
      <c r="AP12" s="16"/>
      <c r="AQ12" s="16"/>
      <c r="AR12" s="16"/>
    </row>
    <row r="13" spans="1:44" x14ac:dyDescent="0.25">
      <c r="A13" s="23">
        <v>1</v>
      </c>
      <c r="B13" s="16" t="s">
        <v>41</v>
      </c>
      <c r="C13" s="23"/>
      <c r="D13" s="23" t="s">
        <v>42</v>
      </c>
      <c r="E13" s="23" t="s">
        <v>43</v>
      </c>
      <c r="F13" s="23"/>
      <c r="G13" s="24"/>
      <c r="H13" s="24"/>
      <c r="I13" s="23"/>
      <c r="J13" s="25"/>
      <c r="K13" s="25"/>
      <c r="L13" s="25"/>
      <c r="M13" s="22"/>
      <c r="N13" s="22"/>
      <c r="O13" s="22"/>
      <c r="P13" s="22"/>
      <c r="Q13" s="22"/>
      <c r="R13" s="22"/>
      <c r="S13" s="22"/>
      <c r="T13" s="22"/>
      <c r="U13" s="22"/>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4" x14ac:dyDescent="0.25">
      <c r="A14" s="23">
        <v>2</v>
      </c>
      <c r="B14" s="16" t="s">
        <v>44</v>
      </c>
      <c r="C14" s="23"/>
      <c r="D14" s="23"/>
      <c r="E14" s="23"/>
      <c r="F14" s="23"/>
      <c r="G14" s="24"/>
      <c r="H14" s="24"/>
      <c r="I14" s="23"/>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row>
    <row r="15" spans="1:44" x14ac:dyDescent="0.25">
      <c r="A15" s="23">
        <v>3</v>
      </c>
      <c r="B15" s="16"/>
      <c r="C15" s="23"/>
      <c r="D15" s="23"/>
      <c r="E15" s="23"/>
      <c r="F15" s="23"/>
      <c r="G15" s="24"/>
      <c r="H15" s="24"/>
      <c r="I15" s="23"/>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row>
    <row r="16" spans="1:44" x14ac:dyDescent="0.25">
      <c r="A16" s="23">
        <v>4</v>
      </c>
      <c r="B16" s="16"/>
      <c r="C16" s="23"/>
      <c r="D16" s="23"/>
      <c r="E16" s="23"/>
      <c r="F16" s="23"/>
      <c r="G16" s="24"/>
      <c r="H16" s="24"/>
      <c r="I16" s="23"/>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row>
    <row r="17" spans="1:44" x14ac:dyDescent="0.25">
      <c r="A17" s="23">
        <v>5</v>
      </c>
      <c r="B17" s="16"/>
      <c r="C17" s="23"/>
      <c r="D17" s="23"/>
      <c r="E17" s="23"/>
      <c r="F17" s="23"/>
      <c r="G17" s="24"/>
      <c r="H17" s="24"/>
      <c r="I17" s="23"/>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row>
    <row r="18" spans="1:44" x14ac:dyDescent="0.25">
      <c r="A18" s="23">
        <v>6</v>
      </c>
      <c r="B18" s="16"/>
      <c r="C18" s="23"/>
      <c r="D18" s="23"/>
      <c r="E18" s="23"/>
      <c r="F18" s="23"/>
      <c r="G18" s="24"/>
      <c r="H18" s="24"/>
      <c r="I18" s="23"/>
      <c r="J18" s="16"/>
      <c r="K18" s="16"/>
      <c r="L18" s="16"/>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row>
    <row r="19" spans="1:44" x14ac:dyDescent="0.25">
      <c r="A19" s="23">
        <v>7</v>
      </c>
      <c r="B19" s="16"/>
      <c r="C19" s="23"/>
      <c r="D19" s="23"/>
      <c r="E19" s="23"/>
      <c r="F19" s="23"/>
      <c r="G19" s="24"/>
      <c r="H19" s="24"/>
      <c r="I19" s="23"/>
      <c r="J19" s="16"/>
      <c r="K19" s="16"/>
      <c r="L19" s="16"/>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row>
    <row r="20" spans="1:44" x14ac:dyDescent="0.25">
      <c r="A20" s="23">
        <v>8</v>
      </c>
      <c r="B20" s="16"/>
      <c r="C20" s="23"/>
      <c r="D20" s="23"/>
      <c r="E20" s="23"/>
      <c r="F20" s="23"/>
      <c r="G20" s="24"/>
      <c r="H20" s="24"/>
      <c r="I20" s="23"/>
      <c r="J20" s="16"/>
      <c r="K20" s="16"/>
      <c r="L20" s="16"/>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row>
    <row r="21" spans="1:44" x14ac:dyDescent="0.25">
      <c r="A21" s="16"/>
      <c r="B21" s="20" t="s">
        <v>45</v>
      </c>
      <c r="C21" s="18"/>
      <c r="D21" s="18"/>
      <c r="E21" s="18"/>
      <c r="F21" s="18"/>
      <c r="G21" s="18"/>
      <c r="H21" s="18"/>
      <c r="I21" s="20"/>
      <c r="J21" s="16"/>
      <c r="K21" s="16"/>
      <c r="L21" s="16"/>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row>
    <row r="22" spans="1:44" x14ac:dyDescent="0.25">
      <c r="A22" s="23">
        <v>1</v>
      </c>
      <c r="B22" s="16" t="s">
        <v>46</v>
      </c>
      <c r="C22" s="23"/>
      <c r="D22" s="23" t="s">
        <v>42</v>
      </c>
      <c r="E22" s="23" t="s">
        <v>43</v>
      </c>
      <c r="F22" s="23"/>
      <c r="G22" s="24"/>
      <c r="H22" s="24"/>
      <c r="I22" s="23"/>
      <c r="J22" s="16"/>
      <c r="K22" s="16"/>
      <c r="L22" s="16"/>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row>
    <row r="23" spans="1:44" x14ac:dyDescent="0.25">
      <c r="A23" s="23">
        <v>2</v>
      </c>
      <c r="B23" s="16" t="s">
        <v>44</v>
      </c>
      <c r="C23" s="23"/>
      <c r="D23" s="23"/>
      <c r="E23" s="23"/>
      <c r="F23" s="23"/>
      <c r="G23" s="24"/>
      <c r="H23" s="24"/>
      <c r="I23" s="23"/>
      <c r="J23" s="16"/>
      <c r="K23" s="16"/>
      <c r="L23" s="16"/>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row>
    <row r="24" spans="1:44" x14ac:dyDescent="0.25">
      <c r="A24" s="23">
        <v>3</v>
      </c>
      <c r="B24" s="16"/>
      <c r="C24" s="23"/>
      <c r="D24" s="23"/>
      <c r="E24" s="23"/>
      <c r="F24" s="23"/>
      <c r="G24" s="24"/>
      <c r="H24" s="24"/>
      <c r="I24" s="23"/>
      <c r="J24" s="16"/>
      <c r="K24" s="16"/>
      <c r="L24" s="16"/>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row>
    <row r="25" spans="1:44" x14ac:dyDescent="0.25">
      <c r="A25" s="23">
        <v>4</v>
      </c>
      <c r="B25" s="16"/>
      <c r="C25" s="23"/>
      <c r="D25" s="23"/>
      <c r="E25" s="23"/>
      <c r="F25" s="23"/>
      <c r="G25" s="24"/>
      <c r="H25" s="24"/>
      <c r="I25" s="23"/>
      <c r="J25" s="16"/>
      <c r="K25" s="16"/>
      <c r="L25" s="16"/>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row>
    <row r="26" spans="1:44" x14ac:dyDescent="0.25">
      <c r="A26" s="23">
        <v>5</v>
      </c>
      <c r="B26" s="16"/>
      <c r="C26" s="23"/>
      <c r="D26" s="23"/>
      <c r="E26" s="23"/>
      <c r="F26" s="23"/>
      <c r="G26" s="24"/>
      <c r="H26" s="24"/>
      <c r="I26" s="23"/>
      <c r="J26" s="16"/>
      <c r="K26" s="16"/>
      <c r="L26" s="16"/>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row>
    <row r="27" spans="1:44" x14ac:dyDescent="0.25">
      <c r="A27" s="23"/>
      <c r="B27" s="20" t="s">
        <v>47</v>
      </c>
      <c r="C27" s="18"/>
      <c r="D27" s="18"/>
      <c r="E27" s="18"/>
      <c r="F27" s="18"/>
      <c r="G27" s="18"/>
      <c r="H27" s="18"/>
      <c r="I27" s="20">
        <v>1</v>
      </c>
      <c r="J27" s="16"/>
      <c r="K27" s="16"/>
      <c r="L27" s="16"/>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row>
    <row r="28" spans="1:44" x14ac:dyDescent="0.25">
      <c r="A28" s="23">
        <v>1</v>
      </c>
      <c r="B28" s="16" t="s">
        <v>48</v>
      </c>
      <c r="C28" s="23"/>
      <c r="D28" s="23"/>
      <c r="E28" s="23"/>
      <c r="F28" s="23"/>
      <c r="G28" s="24"/>
      <c r="H28" s="24"/>
      <c r="I28" s="23">
        <v>1</v>
      </c>
      <c r="J28" s="16"/>
      <c r="K28" s="16"/>
      <c r="L28" s="16"/>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row>
    <row r="31" spans="1:44" ht="14" x14ac:dyDescent="0.25">
      <c r="A31" s="26"/>
      <c r="B31" s="27"/>
      <c r="C31" s="27"/>
      <c r="D31" s="27"/>
      <c r="E31" s="27"/>
      <c r="F31" s="27"/>
      <c r="G31" s="27"/>
      <c r="H31" s="27"/>
      <c r="I31" s="81" t="s">
        <v>49</v>
      </c>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row>
    <row r="32" spans="1:44" x14ac:dyDescent="0.25">
      <c r="I32" s="23" t="s">
        <v>50</v>
      </c>
      <c r="J32" s="22"/>
      <c r="K32" s="22"/>
      <c r="L32" s="22"/>
      <c r="M32" s="22"/>
      <c r="N32" s="22"/>
      <c r="O32" s="22"/>
      <c r="P32" s="22"/>
      <c r="Q32" s="22"/>
      <c r="R32" s="22"/>
      <c r="S32" s="86" t="s">
        <v>50</v>
      </c>
      <c r="T32" s="102"/>
      <c r="U32" s="90"/>
      <c r="V32" s="22"/>
      <c r="W32" s="22"/>
      <c r="X32" s="22"/>
      <c r="Y32" s="22"/>
      <c r="Z32" s="22"/>
      <c r="AA32" s="22"/>
      <c r="AB32" s="22"/>
      <c r="AC32" s="22"/>
      <c r="AD32" s="22"/>
      <c r="AE32" s="22"/>
      <c r="AF32" s="22"/>
      <c r="AG32" s="22"/>
      <c r="AH32" s="16"/>
      <c r="AI32" s="16"/>
      <c r="AJ32" s="16"/>
      <c r="AK32" s="16"/>
      <c r="AL32" s="16"/>
      <c r="AM32" s="16"/>
      <c r="AN32" s="16"/>
      <c r="AO32" s="16"/>
      <c r="AP32" s="16"/>
      <c r="AQ32" s="16"/>
      <c r="AR32" s="16"/>
    </row>
    <row r="33" spans="7:44" x14ac:dyDescent="0.25">
      <c r="I33" s="23" t="s">
        <v>51</v>
      </c>
      <c r="J33" s="22"/>
      <c r="K33" s="22"/>
      <c r="L33" s="22"/>
      <c r="M33" s="22"/>
      <c r="N33" s="22"/>
      <c r="O33" s="22"/>
      <c r="P33" s="86" t="s">
        <v>52</v>
      </c>
      <c r="Q33" s="102"/>
      <c r="R33" s="90"/>
      <c r="S33" s="103"/>
      <c r="T33" s="104"/>
      <c r="U33" s="105"/>
      <c r="V33" s="22"/>
      <c r="W33" s="22"/>
      <c r="X33" s="22"/>
      <c r="Y33" s="22"/>
      <c r="Z33" s="22"/>
      <c r="AA33" s="22"/>
      <c r="AB33" s="22"/>
      <c r="AC33" s="22"/>
      <c r="AD33" s="22"/>
      <c r="AE33" s="22"/>
      <c r="AF33" s="22"/>
      <c r="AG33" s="22"/>
      <c r="AH33" s="16"/>
      <c r="AI33" s="16"/>
      <c r="AJ33" s="16"/>
      <c r="AK33" s="16"/>
      <c r="AL33" s="16"/>
      <c r="AM33" s="16"/>
      <c r="AN33" s="16"/>
      <c r="AO33" s="16"/>
      <c r="AP33" s="16"/>
      <c r="AQ33" s="16"/>
      <c r="AR33" s="16"/>
    </row>
    <row r="34" spans="7:44" x14ac:dyDescent="0.25">
      <c r="I34" s="23" t="s">
        <v>53</v>
      </c>
      <c r="J34" s="16"/>
      <c r="K34" s="16"/>
      <c r="L34" s="16"/>
      <c r="M34" s="16"/>
      <c r="N34" s="16"/>
      <c r="O34" s="16"/>
      <c r="P34" s="103"/>
      <c r="Q34" s="104"/>
      <c r="R34" s="105"/>
      <c r="S34" s="103"/>
      <c r="T34" s="104"/>
      <c r="U34" s="105"/>
      <c r="V34" s="22"/>
      <c r="W34" s="22"/>
      <c r="X34" s="22"/>
      <c r="Y34" s="22"/>
      <c r="Z34" s="86" t="s">
        <v>54</v>
      </c>
      <c r="AA34" s="90"/>
      <c r="AB34" s="22"/>
      <c r="AC34" s="22"/>
      <c r="AD34" s="86" t="s">
        <v>53</v>
      </c>
      <c r="AE34" s="102"/>
      <c r="AF34" s="102"/>
      <c r="AG34" s="102"/>
      <c r="AH34" s="102"/>
      <c r="AI34" s="102"/>
      <c r="AJ34" s="90"/>
      <c r="AK34" s="16"/>
      <c r="AL34" s="16"/>
      <c r="AM34" s="16"/>
      <c r="AN34" s="16"/>
      <c r="AO34" s="16"/>
      <c r="AP34" s="16"/>
      <c r="AQ34" s="16"/>
      <c r="AR34" s="16"/>
    </row>
    <row r="35" spans="7:44" x14ac:dyDescent="0.25">
      <c r="I35" s="23" t="s">
        <v>55</v>
      </c>
      <c r="J35" s="86" t="s">
        <v>56</v>
      </c>
      <c r="K35" s="102"/>
      <c r="L35" s="90"/>
      <c r="M35" s="86" t="s">
        <v>56</v>
      </c>
      <c r="N35" s="90"/>
      <c r="O35" s="22"/>
      <c r="P35" s="103"/>
      <c r="Q35" s="104"/>
      <c r="R35" s="105"/>
      <c r="S35" s="103"/>
      <c r="T35" s="104"/>
      <c r="U35" s="105"/>
      <c r="V35" s="99">
        <v>4</v>
      </c>
      <c r="W35" s="22"/>
      <c r="X35" s="22"/>
      <c r="Y35" s="22"/>
      <c r="Z35" s="103"/>
      <c r="AA35" s="105"/>
      <c r="AB35" s="86" t="s">
        <v>55</v>
      </c>
      <c r="AC35" s="90"/>
      <c r="AD35" s="103"/>
      <c r="AE35" s="104"/>
      <c r="AF35" s="104"/>
      <c r="AG35" s="104"/>
      <c r="AH35" s="104"/>
      <c r="AI35" s="104"/>
      <c r="AJ35" s="105"/>
      <c r="AK35" s="86" t="s">
        <v>56</v>
      </c>
      <c r="AL35" s="87"/>
      <c r="AM35" s="86" t="s">
        <v>56</v>
      </c>
      <c r="AN35" s="90"/>
      <c r="AO35" s="86" t="s">
        <v>56</v>
      </c>
      <c r="AP35" s="90"/>
      <c r="AQ35" s="16"/>
      <c r="AR35" s="16"/>
    </row>
    <row r="36" spans="7:44" x14ac:dyDescent="0.25">
      <c r="I36" s="23" t="s">
        <v>57</v>
      </c>
      <c r="J36" s="91"/>
      <c r="K36" s="101"/>
      <c r="L36" s="92"/>
      <c r="M36" s="91"/>
      <c r="N36" s="92"/>
      <c r="O36" s="28">
        <v>2</v>
      </c>
      <c r="P36" s="91"/>
      <c r="Q36" s="101"/>
      <c r="R36" s="92"/>
      <c r="S36" s="91"/>
      <c r="T36" s="101"/>
      <c r="U36" s="92"/>
      <c r="V36" s="100"/>
      <c r="W36" s="22"/>
      <c r="X36" s="22"/>
      <c r="Y36" s="22"/>
      <c r="Z36" s="91"/>
      <c r="AA36" s="92"/>
      <c r="AB36" s="91"/>
      <c r="AC36" s="92"/>
      <c r="AD36" s="91"/>
      <c r="AE36" s="101"/>
      <c r="AF36" s="101"/>
      <c r="AG36" s="101"/>
      <c r="AH36" s="101"/>
      <c r="AI36" s="101"/>
      <c r="AJ36" s="92"/>
      <c r="AK36" s="88"/>
      <c r="AL36" s="89"/>
      <c r="AM36" s="91"/>
      <c r="AN36" s="92"/>
      <c r="AO36" s="91"/>
      <c r="AP36" s="92"/>
      <c r="AQ36" s="28">
        <v>2</v>
      </c>
      <c r="AR36" s="28">
        <v>2</v>
      </c>
    </row>
    <row r="38" spans="7:44" ht="14.5" x14ac:dyDescent="0.35">
      <c r="G38" s="81" t="s">
        <v>58</v>
      </c>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row>
    <row r="39" spans="7:44" ht="14.5" x14ac:dyDescent="0.35">
      <c r="G39" s="110" t="s">
        <v>79</v>
      </c>
      <c r="H39" s="111"/>
      <c r="I39" s="111"/>
      <c r="J39" s="107" t="s">
        <v>59</v>
      </c>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9"/>
      <c r="AI39" s="16"/>
      <c r="AJ39" s="16"/>
      <c r="AK39" s="16"/>
      <c r="AL39" s="16"/>
      <c r="AM39" s="16"/>
      <c r="AN39" s="16"/>
      <c r="AO39" s="16"/>
      <c r="AP39" s="16"/>
      <c r="AQ39" s="16"/>
      <c r="AR39" s="16"/>
    </row>
    <row r="40" spans="7:44" ht="14.5" x14ac:dyDescent="0.35">
      <c r="G40" s="110" t="s">
        <v>80</v>
      </c>
      <c r="H40" s="111"/>
      <c r="I40" s="111"/>
      <c r="J40" s="112"/>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4"/>
      <c r="AI40" s="16"/>
      <c r="AJ40" s="16"/>
      <c r="AK40" s="16"/>
      <c r="AL40" s="16"/>
      <c r="AM40" s="16"/>
      <c r="AN40" s="16"/>
      <c r="AO40" s="16"/>
      <c r="AP40" s="16"/>
      <c r="AQ40" s="16"/>
      <c r="AR40" s="16"/>
    </row>
    <row r="41" spans="7:44" ht="14.5" x14ac:dyDescent="0.35">
      <c r="G41" s="110" t="s">
        <v>81</v>
      </c>
      <c r="H41" s="111"/>
      <c r="I41" s="111"/>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07" t="s">
        <v>60</v>
      </c>
      <c r="AJ41" s="108"/>
      <c r="AK41" s="108"/>
      <c r="AL41" s="108"/>
      <c r="AM41" s="108"/>
      <c r="AN41" s="108"/>
      <c r="AO41" s="108"/>
      <c r="AP41" s="108"/>
      <c r="AQ41" s="108"/>
      <c r="AR41" s="109"/>
    </row>
    <row r="42" spans="7:44" ht="14.5" x14ac:dyDescent="0.35">
      <c r="G42" s="110" t="s">
        <v>82</v>
      </c>
      <c r="H42" s="111"/>
      <c r="I42" s="111"/>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07"/>
      <c r="AJ42" s="108"/>
      <c r="AK42" s="108"/>
      <c r="AL42" s="108"/>
      <c r="AM42" s="108"/>
      <c r="AN42" s="108"/>
      <c r="AO42" s="108"/>
      <c r="AP42" s="108"/>
      <c r="AQ42" s="108"/>
      <c r="AR42" s="109"/>
    </row>
    <row r="45" spans="7:44" ht="14.5" x14ac:dyDescent="0.35">
      <c r="H45" s="81" t="s">
        <v>61</v>
      </c>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row>
    <row r="46" spans="7:44" ht="21" x14ac:dyDescent="0.25">
      <c r="H46" s="23" t="s">
        <v>62</v>
      </c>
      <c r="I46" s="29" t="s">
        <v>63</v>
      </c>
      <c r="J46" s="30">
        <v>1</v>
      </c>
      <c r="K46" s="30">
        <v>2</v>
      </c>
      <c r="L46" s="30">
        <v>3</v>
      </c>
      <c r="M46" s="30">
        <v>4</v>
      </c>
      <c r="N46" s="30">
        <v>5</v>
      </c>
      <c r="O46" s="30">
        <v>6</v>
      </c>
      <c r="P46" s="30">
        <v>7</v>
      </c>
      <c r="Q46" s="30">
        <v>8</v>
      </c>
      <c r="R46" s="30">
        <v>9</v>
      </c>
      <c r="S46" s="30">
        <v>10</v>
      </c>
      <c r="T46" s="30">
        <v>11</v>
      </c>
      <c r="U46" s="30">
        <v>12</v>
      </c>
      <c r="V46" s="30">
        <v>13</v>
      </c>
      <c r="W46" s="30">
        <v>14</v>
      </c>
      <c r="X46" s="30">
        <v>15</v>
      </c>
      <c r="Y46" s="30">
        <v>16</v>
      </c>
      <c r="Z46" s="30">
        <v>17</v>
      </c>
      <c r="AA46" s="30">
        <v>18</v>
      </c>
      <c r="AB46" s="30">
        <v>19</v>
      </c>
      <c r="AC46" s="30">
        <v>20</v>
      </c>
      <c r="AD46" s="30">
        <v>21</v>
      </c>
      <c r="AE46" s="30">
        <v>22</v>
      </c>
      <c r="AF46" s="30">
        <v>23</v>
      </c>
      <c r="AG46" s="30">
        <v>24</v>
      </c>
      <c r="AH46" s="30">
        <v>25</v>
      </c>
      <c r="AI46" s="30">
        <v>26</v>
      </c>
      <c r="AJ46" s="30">
        <v>27</v>
      </c>
      <c r="AK46" s="30">
        <v>28</v>
      </c>
      <c r="AL46" s="30">
        <v>1</v>
      </c>
      <c r="AM46" s="30">
        <v>2</v>
      </c>
      <c r="AN46" s="30">
        <v>3</v>
      </c>
      <c r="AO46" s="30">
        <v>4</v>
      </c>
      <c r="AP46" s="30">
        <v>5</v>
      </c>
      <c r="AQ46" s="30">
        <v>6</v>
      </c>
      <c r="AR46" s="30">
        <v>7</v>
      </c>
    </row>
    <row r="47" spans="7:44" x14ac:dyDescent="0.25">
      <c r="H47" s="23" t="s">
        <v>64</v>
      </c>
      <c r="I47" s="23">
        <v>15</v>
      </c>
      <c r="J47" s="31"/>
      <c r="K47" s="31"/>
      <c r="L47" s="31"/>
      <c r="M47" s="31"/>
      <c r="N47" s="31"/>
      <c r="O47" s="31"/>
      <c r="P47" s="16"/>
      <c r="Q47" s="16"/>
      <c r="R47" s="16"/>
      <c r="S47" s="16"/>
      <c r="T47" s="16"/>
      <c r="U47" s="16"/>
      <c r="V47" s="16"/>
      <c r="W47" s="16"/>
      <c r="X47" s="16"/>
      <c r="Y47" s="16"/>
      <c r="Z47" s="16"/>
      <c r="AA47" s="16"/>
      <c r="AB47" s="31"/>
      <c r="AC47" s="31"/>
      <c r="AD47" s="31"/>
      <c r="AE47" s="31"/>
      <c r="AF47" s="31"/>
      <c r="AG47" s="31"/>
      <c r="AH47" s="31"/>
      <c r="AI47" s="31"/>
      <c r="AJ47" s="31"/>
      <c r="AK47" s="16"/>
      <c r="AL47" s="16"/>
      <c r="AM47" s="16"/>
      <c r="AN47" s="16"/>
      <c r="AO47" s="16"/>
      <c r="AP47" s="16"/>
      <c r="AQ47" s="16"/>
      <c r="AR47" s="16"/>
    </row>
    <row r="48" spans="7:44" x14ac:dyDescent="0.25">
      <c r="H48" s="23" t="s">
        <v>65</v>
      </c>
      <c r="I48" s="23">
        <v>10</v>
      </c>
      <c r="J48" s="16"/>
      <c r="K48" s="16"/>
      <c r="L48" s="16"/>
      <c r="M48" s="16"/>
      <c r="N48" s="16"/>
      <c r="O48" s="16"/>
      <c r="P48" s="31"/>
      <c r="Q48" s="31"/>
      <c r="R48" s="31"/>
      <c r="S48" s="31"/>
      <c r="T48" s="31"/>
      <c r="U48" s="31"/>
      <c r="V48" s="16"/>
      <c r="W48" s="16"/>
      <c r="X48" s="16"/>
      <c r="Y48" s="16"/>
      <c r="Z48" s="31"/>
      <c r="AA48" s="31"/>
      <c r="AB48" s="16"/>
      <c r="AC48" s="16"/>
      <c r="AD48" s="16"/>
      <c r="AE48" s="16"/>
      <c r="AF48" s="16"/>
      <c r="AG48" s="16"/>
      <c r="AH48" s="16"/>
      <c r="AI48" s="16"/>
      <c r="AJ48" s="16"/>
      <c r="AK48" s="16"/>
      <c r="AL48" s="16"/>
      <c r="AM48" s="16"/>
      <c r="AN48" s="16"/>
      <c r="AO48" s="31"/>
      <c r="AP48" s="31"/>
      <c r="AQ48" s="16"/>
      <c r="AR48" s="16"/>
    </row>
    <row r="49" spans="8:44" x14ac:dyDescent="0.25">
      <c r="H49" s="23" t="s">
        <v>66</v>
      </c>
      <c r="I49" s="23">
        <v>1</v>
      </c>
      <c r="J49" s="16"/>
      <c r="K49" s="16"/>
      <c r="L49" s="16"/>
      <c r="M49" s="16"/>
      <c r="N49" s="16"/>
      <c r="O49" s="16"/>
      <c r="P49" s="16"/>
      <c r="Q49" s="16"/>
      <c r="R49" s="16"/>
      <c r="S49" s="16"/>
      <c r="T49" s="16"/>
      <c r="U49" s="16"/>
      <c r="V49" s="31"/>
      <c r="W49" s="16"/>
      <c r="X49" s="16"/>
      <c r="Y49" s="16"/>
      <c r="Z49" s="16"/>
      <c r="AA49" s="16"/>
      <c r="AB49" s="16"/>
      <c r="AC49" s="16"/>
      <c r="AD49" s="16"/>
      <c r="AE49" s="16"/>
      <c r="AF49" s="16"/>
      <c r="AG49" s="16"/>
      <c r="AH49" s="16"/>
      <c r="AI49" s="16"/>
      <c r="AJ49" s="16"/>
      <c r="AK49" s="16"/>
      <c r="AL49" s="16"/>
      <c r="AM49" s="16"/>
      <c r="AN49" s="16"/>
      <c r="AO49" s="16"/>
      <c r="AP49" s="16"/>
      <c r="AQ49" s="16"/>
      <c r="AR49" s="16"/>
    </row>
  </sheetData>
  <mergeCells count="37">
    <mergeCell ref="H10:H11"/>
    <mergeCell ref="AO35:AP36"/>
    <mergeCell ref="H45:AR45"/>
    <mergeCell ref="J39:AH39"/>
    <mergeCell ref="G41:I41"/>
    <mergeCell ref="AI41:AR41"/>
    <mergeCell ref="G42:I42"/>
    <mergeCell ref="AI42:AR42"/>
    <mergeCell ref="G40:I40"/>
    <mergeCell ref="J40:AH40"/>
    <mergeCell ref="G39:I39"/>
    <mergeCell ref="V35:V36"/>
    <mergeCell ref="AB35:AC36"/>
    <mergeCell ref="I10:I11"/>
    <mergeCell ref="J10:AK10"/>
    <mergeCell ref="I31:AR31"/>
    <mergeCell ref="S32:U36"/>
    <mergeCell ref="P33:R36"/>
    <mergeCell ref="Z34:AA36"/>
    <mergeCell ref="AD34:AJ36"/>
    <mergeCell ref="J35:L36"/>
    <mergeCell ref="X1:AR1"/>
    <mergeCell ref="A4:AR4"/>
    <mergeCell ref="B6:AP6"/>
    <mergeCell ref="B8:AR8"/>
    <mergeCell ref="G38:AR38"/>
    <mergeCell ref="AL10:AR10"/>
    <mergeCell ref="AK35:AL36"/>
    <mergeCell ref="AM35:AN36"/>
    <mergeCell ref="A10:A11"/>
    <mergeCell ref="B10:B11"/>
    <mergeCell ref="C10:C11"/>
    <mergeCell ref="D10:D11"/>
    <mergeCell ref="E10:E11"/>
    <mergeCell ref="F10:F11"/>
    <mergeCell ref="G10:G11"/>
    <mergeCell ref="M35:N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Приложение № 3</vt:lpstr>
      <vt:lpstr>Приложение № 3.3 к ТЗ</vt:lpstr>
      <vt:lpstr>Приложение №3.4 к ТЗ</vt:lpstr>
      <vt:lpstr>'Приложение № 3'!Область_печати</vt:lpstr>
    </vt:vector>
  </TitlesOfParts>
  <Company>OAO Belkamneft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meteleva</dc:creator>
  <cp:lastModifiedBy>Гулидова Мария Андреевна</cp:lastModifiedBy>
  <cp:lastPrinted>2025-09-03T06:56:47Z</cp:lastPrinted>
  <dcterms:created xsi:type="dcterms:W3CDTF">2013-03-06T06:41:02Z</dcterms:created>
  <dcterms:modified xsi:type="dcterms:W3CDTF">2025-10-30T08:41:33Z</dcterms:modified>
</cp:coreProperties>
</file>